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3-2024ж\"/>
    </mc:Choice>
  </mc:AlternateContent>
  <xr:revisionPtr revIDLastSave="0" documentId="13_ncr:1_{84193746-2D8A-4BB2-AC9A-44F5909F4724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ртаңғы то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H39" i="3" l="1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E39" i="3" l="1"/>
  <c r="E40" i="3" s="1"/>
  <c r="D39" i="3"/>
  <c r="D40" i="3" s="1"/>
  <c r="C39" i="3"/>
  <c r="C40" i="3" s="1"/>
  <c r="I39" i="3" l="1"/>
  <c r="I40" i="3" s="1"/>
  <c r="G39" i="3"/>
  <c r="G40" i="3" s="1"/>
  <c r="F39" i="3" l="1"/>
  <c r="F40" i="3" s="1"/>
  <c r="H39" i="3"/>
  <c r="H40" i="3" s="1"/>
  <c r="J39" i="3"/>
  <c r="J40" i="3" s="1"/>
  <c r="K39" i="3"/>
  <c r="K40" i="3" s="1"/>
  <c r="U39" i="3"/>
  <c r="U40" i="3" s="1"/>
  <c r="V39" i="3"/>
  <c r="V40" i="3" s="1"/>
  <c r="W39" i="3"/>
  <c r="W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V39" i="3"/>
  <c r="DV40" i="3" s="1"/>
  <c r="DW39" i="3"/>
  <c r="DW40" i="3" s="1"/>
  <c r="DX39" i="3"/>
  <c r="DX40" i="3" s="1"/>
  <c r="EH39" i="3"/>
  <c r="EH40" i="3" s="1"/>
  <c r="EI39" i="3"/>
  <c r="EI40" i="3" s="1"/>
  <c r="EJ39" i="3"/>
  <c r="EJ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<sst xmlns="http://schemas.openxmlformats.org/spreadsheetml/2006/main" count="373" uniqueCount="333">
  <si>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</si>
  <si>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</si>
  <si>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</si>
  <si>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</si>
  <si>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</si>
  <si>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</si>
  <si>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</si>
  <si>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</si>
  <si>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</si>
  <si>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</si>
  <si>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</si>
  <si>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</si>
  <si>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</si>
  <si>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</si>
  <si>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</si>
  <si>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</si>
  <si>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</si>
  <si>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</si>
  <si>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</si>
  <si>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</si>
  <si>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</si>
  <si>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</si>
  <si>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</si>
  <si>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</si>
  <si>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</si>
  <si>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</si>
  <si>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</si>
  <si>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</si>
  <si>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</si>
  <si>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</si>
  <si>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</si>
  <si>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</si>
  <si>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</si>
  <si>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</si>
  <si>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</si>
  <si>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</si>
  <si>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</si>
  <si>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</si>
  <si>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</si>
  <si>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</si>
  <si>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</si>
  <si>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</si>
  <si>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</si>
  <si>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</si>
  <si>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</si>
  <si>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</si>
  <si>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</si>
  <si>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</si>
  <si>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</si>
  <si>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</si>
  <si>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</si>
  <si>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</si>
  <si>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</si>
  <si>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</si>
  <si>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</si>
  <si>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</si>
  <si>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</si>
  <si>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</si>
  <si>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</si>
  <si>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</si>
  <si>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</si>
  <si>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</si>
  <si>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</si>
  <si>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</si>
  <si>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</si>
  <si>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</si>
  <si>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</si>
  <si>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</si>
  <si>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</si>
  <si>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</si>
  <si>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</si>
  <si>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</si>
  <si>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</si>
  <si>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</si>
  <si>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</si>
  <si>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</si>
  <si>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</si>
  <si>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</si>
  <si>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</si>
  <si>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</si>
  <si>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</si>
  <si>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</si>
  <si>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</si>
  <si>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</si>
  <si>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</si>
  <si>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</si>
  <si>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</si>
  <si>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</si>
  <si>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</si>
  <si>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</si>
  <si>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</si>
  <si>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</si>
  <si>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</si>
  <si>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</si>
  <si>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</si>
  <si>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</si>
  <si>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</si>
  <si>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</si>
  <si>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</si>
  <si>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</si>
  <si>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</si>
  <si>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</si>
  <si>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</si>
  <si>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</si>
  <si>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</si>
  <si>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</si>
  <si>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</si>
  <si>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</si>
  <si>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</si>
  <si>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</si>
  <si>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</si>
  <si>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</si>
  <si>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</si>
  <si>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</si>
  <si>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</si>
  <si>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</si>
  <si>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</si>
  <si>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</si>
  <si>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</si>
  <si>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</si>
  <si>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</si>
  <si>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</si>
  <si>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</si>
  <si>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</si>
  <si>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</si>
  <si>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</si>
  <si>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</si>
  <si>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</si>
  <si>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</si>
  <si>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</si>
  <si>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</si>
  <si>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</si>
  <si>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</si>
  <si>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</si>
  <si>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</si>
  <si>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</si>
  <si>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</si>
  <si>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</si>
  <si>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</si>
  <si>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</si>
  <si>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</si>
  <si>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</si>
  <si>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</si>
  <si>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</si>
  <si>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</si>
  <si>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</si>
  <si>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</si>
  <si>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</si>
  <si>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</si>
  <si>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</si>
  <si>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</si>
  <si>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</si>
  <si>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</si>
  <si>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</si>
  <si>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</si>
  <si>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</si>
  <si>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</si>
  <si>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</si>
  <si>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</si>
  <si>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</si>
  <si>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</si>
  <si>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</si>
  <si>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</si>
  <si>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</si>
  <si>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</si>
  <si>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</si>
  <si>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</si>
  <si>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</si>
  <si>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</si>
  <si>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</si>
  <si>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</si>
  <si>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</si>
  <si>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</si>
  <si>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</si>
  <si>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</si>
  <si>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</si>
  <si>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</si>
  <si>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</si>
  <si>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</si>
  <si>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</si>
  <si>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</si>
  <si>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</si>
  <si>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</si>
  <si>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</si>
  <si>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</si>
  <si>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</si>
  <si>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</si>
  <si>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</si>
  <si>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</si>
  <si>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</si>
  <si>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</si>
  <si>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</si>
  <si>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</si>
  <si>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</si>
  <si>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</si>
  <si>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</si>
  <si>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</si>
  <si>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</si>
  <si>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</si>
  <si>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</si>
  <si>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</si>
  <si>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</si>
  <si>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</si>
  <si>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</si>
  <si>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</si>
  <si>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</si>
  <si>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</si>
  <si>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</si>
  <si>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</si>
  <si>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</si>
  <si>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</si>
  <si>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</si>
  <si>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</si>
  <si>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</si>
  <si>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</si>
  <si>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</si>
  <si>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</si>
  <si>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</si>
  <si>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</si>
  <si>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</si>
  <si>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</si>
  <si>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</si>
  <si>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</si>
  <si>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</si>
  <si>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</si>
  <si>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</si>
  <si>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</si>
  <si>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</si>
  <si>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</si>
  <si>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</si>
  <si>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</si>
  <si>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</si>
  <si>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</si>
  <si>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</si>
  <si>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</si>
  <si>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</si>
  <si>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</si>
  <si>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</si>
  <si>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</si>
  <si>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</si>
  <si>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</si>
  <si>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</si>
  <si>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</si>
  <si>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</si>
  <si>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</si>
  <si>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</si>
  <si>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</si>
  <si>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</si>
  <si>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</si>
  <si>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</si>
  <si>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</si>
  <si>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</si>
  <si>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</si>
  <si>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</si>
  <si>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</si>
  <si>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</si>
  <si>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</si>
  <si>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</si>
  <si>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</si>
  <si>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</si>
  <si>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</si>
  <si>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</si>
  <si>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</si>
  <si>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</si>
  <si>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</si>
  <si>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</si>
  <si>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</si>
  <si>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</si>
  <si>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</si>
  <si>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</si>
  <si>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</si>
  <si>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</si>
  <si>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</si>
  <si>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</si>
  <si>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</si>
  <si>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</si>
  <si>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</si>
  <si>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</si>
  <si>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</si>
  <si>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</si>
  <si>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</si>
  <si>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</si>
  <si>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</si>
  <si>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</si>
  <si>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</si>
  <si>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</si>
  <si>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</si>
  <si>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</si>
  <si>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</si>
  <si>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</si>
  <si>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</si>
  <si>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</si>
  <si>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</si>
  <si>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</si>
  <si>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</si>
  <si>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</si>
  <si>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</si>
  <si>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</si>
  <si>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</si>
  <si>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</si>
  <si>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</si>
  <si>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</si>
  <si>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</si>
  <si>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</si>
  <si>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</si>
  <si>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</si>
  <si>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</si>
  <si>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            Топ: Балапан                   Өткізу кезеңі: қорытынды     Өткізу мерзімі:мамыр</t>
  </si>
  <si>
    <t>Айдарұлы  Төренұр</t>
  </si>
  <si>
    <t>Амангельді Көркем Нұрболқызы</t>
  </si>
  <si>
    <t>Амангельді Алтынай  Нұрболқызы</t>
  </si>
  <si>
    <t>Аманжол  Айзере  Әзілханқызы</t>
  </si>
  <si>
    <t>Бердияр Дамир Рахатұлы</t>
  </si>
  <si>
    <t>Батылхан  Арысланби  Саматұлы</t>
  </si>
  <si>
    <t>Бөпетай Меруерт Бауыржаңқызы</t>
  </si>
  <si>
    <t>Дүйсенбек Ұлдана Нұрланқызы</t>
  </si>
  <si>
    <t>Ерке –Ұланқызы  Адина</t>
  </si>
  <si>
    <t>Жайлаубек  Айзере  Дәуренқызы</t>
  </si>
  <si>
    <t>Жексенбек Бекнұр Нұрбекұлы</t>
  </si>
  <si>
    <t>Кенжебек Дінмұхамед Ақниетұлы</t>
  </si>
  <si>
    <t>Құрманғазы   Көркем Ағыбайқызы</t>
  </si>
  <si>
    <t>Қанат  Ал-Таир  Әділетұлы</t>
  </si>
  <si>
    <t>Мейрамбек Айдай Нұрсұлтанқызы</t>
  </si>
  <si>
    <t>Манатбек  Шахнұрбек  Болатбекұлы</t>
  </si>
  <si>
    <t>Орынбасар Әли-Асқар Ғазизұлы</t>
  </si>
  <si>
    <t>Өміртай Тәуекел Бауыржанұлы</t>
  </si>
  <si>
    <t>Сайлаубек Айбек Мықтыбекұлы</t>
  </si>
  <si>
    <t>Сәрсенбек  Мырзақасым  Мұратұлы</t>
  </si>
  <si>
    <t>Серікбай Алихан Айтжанұлы</t>
  </si>
  <si>
    <t xml:space="preserve">Талғатұлы  Нұрали </t>
  </si>
  <si>
    <t>Телғара Еркеназым Ерболқызы</t>
  </si>
  <si>
    <t>Төлепберген Асылым Айдосқызы</t>
  </si>
  <si>
    <t>Ұранбек Ақәділ Қанатұлы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</si>
</sst>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4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zoomScale="77" zoomScaleNormal="77" workbookViewId="0">
      <selection activeCell="B14" sqref="B14:B38"/>
    </sheetView>
  </sheetViews>
  <sheetFormatPr defaultRowHeight="14.4" x14ac:dyDescent="0.3"/>
  <cols>
    <col min="2" max="2" width="47.109375" customWidth="1"/>
  </cols>
  <sheetData>
    <row r="1" spans="1:254" ht="15.6" x14ac:dyDescent="0.3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41" t="s">
        <v>307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"/>
      <c r="S2" s="5"/>
      <c r="T2" s="5"/>
      <c r="U2" s="5"/>
      <c r="V2" s="5"/>
      <c r="FI2" s="28" t="s">
        <v>305</v>
      </c>
      <c r="FJ2" s="28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47" t="s">
        <v>0</v>
      </c>
      <c r="B4" s="47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49" t="s">
        <v>21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4" t="s">
        <v>25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38" t="s">
        <v>29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3">
      <c r="A5" s="47"/>
      <c r="B5" s="47"/>
      <c r="C5" s="50" t="s">
        <v>14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104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50" t="s">
        <v>105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33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7" t="s">
        <v>271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34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8" t="s">
        <v>35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7" t="s">
        <v>27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46" t="s">
        <v>30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6" hidden="1" x14ac:dyDescent="0.3">
      <c r="A6" s="47"/>
      <c r="B6" s="4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47"/>
      <c r="B7" s="4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47"/>
      <c r="B8" s="4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47"/>
      <c r="B9" s="4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47"/>
      <c r="B10" s="4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47"/>
      <c r="B11" s="47"/>
      <c r="C11" s="50" t="s">
        <v>53</v>
      </c>
      <c r="D11" s="50" t="s">
        <v>5</v>
      </c>
      <c r="E11" s="50" t="s">
        <v>6</v>
      </c>
      <c r="F11" s="50" t="s">
        <v>92</v>
      </c>
      <c r="G11" s="50" t="s">
        <v>7</v>
      </c>
      <c r="H11" s="50" t="s">
        <v>8</v>
      </c>
      <c r="I11" s="50" t="s">
        <v>54</v>
      </c>
      <c r="J11" s="50" t="s">
        <v>9</v>
      </c>
      <c r="K11" s="50" t="s">
        <v>10</v>
      </c>
      <c r="L11" s="50" t="s">
        <v>55</v>
      </c>
      <c r="M11" s="50" t="s">
        <v>9</v>
      </c>
      <c r="N11" s="50" t="s">
        <v>10</v>
      </c>
      <c r="O11" s="50" t="s">
        <v>56</v>
      </c>
      <c r="P11" s="50" t="s">
        <v>11</v>
      </c>
      <c r="Q11" s="50" t="s">
        <v>4</v>
      </c>
      <c r="R11" s="50" t="s">
        <v>57</v>
      </c>
      <c r="S11" s="50"/>
      <c r="T11" s="50"/>
      <c r="U11" s="50" t="s">
        <v>230</v>
      </c>
      <c r="V11" s="50"/>
      <c r="W11" s="50"/>
      <c r="X11" s="50" t="s">
        <v>231</v>
      </c>
      <c r="Y11" s="50"/>
      <c r="Z11" s="50"/>
      <c r="AA11" s="46" t="s">
        <v>232</v>
      </c>
      <c r="AB11" s="46"/>
      <c r="AC11" s="46"/>
      <c r="AD11" s="50" t="s">
        <v>58</v>
      </c>
      <c r="AE11" s="50"/>
      <c r="AF11" s="50"/>
      <c r="AG11" s="50" t="s">
        <v>59</v>
      </c>
      <c r="AH11" s="50"/>
      <c r="AI11" s="50"/>
      <c r="AJ11" s="46" t="s">
        <v>60</v>
      </c>
      <c r="AK11" s="46"/>
      <c r="AL11" s="46"/>
      <c r="AM11" s="50" t="s">
        <v>61</v>
      </c>
      <c r="AN11" s="50"/>
      <c r="AO11" s="50"/>
      <c r="AP11" s="50" t="s">
        <v>62</v>
      </c>
      <c r="AQ11" s="50"/>
      <c r="AR11" s="50"/>
      <c r="AS11" s="50" t="s">
        <v>63</v>
      </c>
      <c r="AT11" s="50"/>
      <c r="AU11" s="50"/>
      <c r="AV11" s="50" t="s">
        <v>64</v>
      </c>
      <c r="AW11" s="50"/>
      <c r="AX11" s="50"/>
      <c r="AY11" s="50" t="s">
        <v>93</v>
      </c>
      <c r="AZ11" s="50"/>
      <c r="BA11" s="50"/>
      <c r="BB11" s="50" t="s">
        <v>65</v>
      </c>
      <c r="BC11" s="50"/>
      <c r="BD11" s="50"/>
      <c r="BE11" s="50" t="s">
        <v>254</v>
      </c>
      <c r="BF11" s="50"/>
      <c r="BG11" s="50"/>
      <c r="BH11" s="50" t="s">
        <v>66</v>
      </c>
      <c r="BI11" s="50"/>
      <c r="BJ11" s="50"/>
      <c r="BK11" s="46" t="s">
        <v>67</v>
      </c>
      <c r="BL11" s="46"/>
      <c r="BM11" s="46"/>
      <c r="BN11" s="46" t="s">
        <v>94</v>
      </c>
      <c r="BO11" s="46"/>
      <c r="BP11" s="46"/>
      <c r="BQ11" s="46" t="s">
        <v>68</v>
      </c>
      <c r="BR11" s="46"/>
      <c r="BS11" s="46"/>
      <c r="BT11" s="46" t="s">
        <v>69</v>
      </c>
      <c r="BU11" s="46"/>
      <c r="BV11" s="46"/>
      <c r="BW11" s="46" t="s">
        <v>70</v>
      </c>
      <c r="BX11" s="46"/>
      <c r="BY11" s="46"/>
      <c r="BZ11" s="46" t="s">
        <v>71</v>
      </c>
      <c r="CA11" s="46"/>
      <c r="CB11" s="46"/>
      <c r="CC11" s="46" t="s">
        <v>95</v>
      </c>
      <c r="CD11" s="46"/>
      <c r="CE11" s="46"/>
      <c r="CF11" s="46" t="s">
        <v>72</v>
      </c>
      <c r="CG11" s="46"/>
      <c r="CH11" s="46"/>
      <c r="CI11" s="46" t="s">
        <v>73</v>
      </c>
      <c r="CJ11" s="46"/>
      <c r="CK11" s="46"/>
      <c r="CL11" s="46" t="s">
        <v>74</v>
      </c>
      <c r="CM11" s="46"/>
      <c r="CN11" s="46"/>
      <c r="CO11" s="46" t="s">
        <v>75</v>
      </c>
      <c r="CP11" s="46"/>
      <c r="CQ11" s="46"/>
      <c r="CR11" s="46" t="s">
        <v>76</v>
      </c>
      <c r="CS11" s="46"/>
      <c r="CT11" s="46"/>
      <c r="CU11" s="46" t="s">
        <v>77</v>
      </c>
      <c r="CV11" s="46"/>
      <c r="CW11" s="46"/>
      <c r="CX11" s="46" t="s">
        <v>78</v>
      </c>
      <c r="CY11" s="46"/>
      <c r="CZ11" s="46"/>
      <c r="DA11" s="46" t="s">
        <v>79</v>
      </c>
      <c r="DB11" s="46"/>
      <c r="DC11" s="46"/>
      <c r="DD11" s="46" t="s">
        <v>80</v>
      </c>
      <c r="DE11" s="46"/>
      <c r="DF11" s="46"/>
      <c r="DG11" s="46" t="s">
        <v>96</v>
      </c>
      <c r="DH11" s="46"/>
      <c r="DI11" s="46"/>
      <c r="DJ11" s="46" t="s">
        <v>81</v>
      </c>
      <c r="DK11" s="46"/>
      <c r="DL11" s="46"/>
      <c r="DM11" s="46" t="s">
        <v>82</v>
      </c>
      <c r="DN11" s="46"/>
      <c r="DO11" s="46"/>
      <c r="DP11" s="46" t="s">
        <v>83</v>
      </c>
      <c r="DQ11" s="46"/>
      <c r="DR11" s="46"/>
      <c r="DS11" s="46" t="s">
        <v>84</v>
      </c>
      <c r="DT11" s="46"/>
      <c r="DU11" s="46"/>
      <c r="DV11" s="46" t="s">
        <v>85</v>
      </c>
      <c r="DW11" s="46"/>
      <c r="DX11" s="46"/>
      <c r="DY11" s="46" t="s">
        <v>86</v>
      </c>
      <c r="DZ11" s="46"/>
      <c r="EA11" s="46"/>
      <c r="EB11" s="46" t="s">
        <v>87</v>
      </c>
      <c r="EC11" s="46"/>
      <c r="ED11" s="46"/>
      <c r="EE11" s="46" t="s">
        <v>97</v>
      </c>
      <c r="EF11" s="46"/>
      <c r="EG11" s="46"/>
      <c r="EH11" s="46" t="s">
        <v>98</v>
      </c>
      <c r="EI11" s="46"/>
      <c r="EJ11" s="46"/>
      <c r="EK11" s="46" t="s">
        <v>99</v>
      </c>
      <c r="EL11" s="46"/>
      <c r="EM11" s="46"/>
      <c r="EN11" s="46" t="s">
        <v>100</v>
      </c>
      <c r="EO11" s="46"/>
      <c r="EP11" s="46"/>
      <c r="EQ11" s="46" t="s">
        <v>101</v>
      </c>
      <c r="ER11" s="46"/>
      <c r="ES11" s="46"/>
      <c r="ET11" s="46" t="s">
        <v>102</v>
      </c>
      <c r="EU11" s="46"/>
      <c r="EV11" s="46"/>
      <c r="EW11" s="46" t="s">
        <v>88</v>
      </c>
      <c r="EX11" s="46"/>
      <c r="EY11" s="46"/>
      <c r="EZ11" s="46" t="s">
        <v>103</v>
      </c>
      <c r="FA11" s="46"/>
      <c r="FB11" s="46"/>
      <c r="FC11" s="46" t="s">
        <v>89</v>
      </c>
      <c r="FD11" s="46"/>
      <c r="FE11" s="46"/>
      <c r="FF11" s="46" t="s">
        <v>90</v>
      </c>
      <c r="FG11" s="46"/>
      <c r="FH11" s="46"/>
      <c r="FI11" s="46" t="s">
        <v>91</v>
      </c>
      <c r="FJ11" s="46"/>
      <c r="FK11" s="46"/>
    </row>
    <row r="12" spans="1:254" ht="79.5" customHeight="1" x14ac:dyDescent="0.3">
      <c r="A12" s="47"/>
      <c r="B12" s="47"/>
      <c r="C12" s="40" t="s">
        <v>212</v>
      </c>
      <c r="D12" s="40"/>
      <c r="E12" s="40"/>
      <c r="F12" s="40" t="s">
        <v>216</v>
      </c>
      <c r="G12" s="40"/>
      <c r="H12" s="40"/>
      <c r="I12" s="40" t="s">
        <v>220</v>
      </c>
      <c r="J12" s="40"/>
      <c r="K12" s="40"/>
      <c r="L12" s="40" t="s">
        <v>224</v>
      </c>
      <c r="M12" s="40"/>
      <c r="N12" s="40"/>
      <c r="O12" s="40" t="s">
        <v>226</v>
      </c>
      <c r="P12" s="40"/>
      <c r="Q12" s="40"/>
      <c r="R12" s="40" t="s">
        <v>229</v>
      </c>
      <c r="S12" s="40"/>
      <c r="T12" s="40"/>
      <c r="U12" s="40" t="s">
        <v>110</v>
      </c>
      <c r="V12" s="40"/>
      <c r="W12" s="40"/>
      <c r="X12" s="40" t="s">
        <v>113</v>
      </c>
      <c r="Y12" s="40"/>
      <c r="Z12" s="40"/>
      <c r="AA12" s="40" t="s">
        <v>233</v>
      </c>
      <c r="AB12" s="40"/>
      <c r="AC12" s="40"/>
      <c r="AD12" s="40" t="s">
        <v>237</v>
      </c>
      <c r="AE12" s="40"/>
      <c r="AF12" s="40"/>
      <c r="AG12" s="40" t="s">
        <v>238</v>
      </c>
      <c r="AH12" s="40"/>
      <c r="AI12" s="40"/>
      <c r="AJ12" s="40" t="s">
        <v>242</v>
      </c>
      <c r="AK12" s="40"/>
      <c r="AL12" s="40"/>
      <c r="AM12" s="40" t="s">
        <v>246</v>
      </c>
      <c r="AN12" s="40"/>
      <c r="AO12" s="40"/>
      <c r="AP12" s="40" t="s">
        <v>250</v>
      </c>
      <c r="AQ12" s="40"/>
      <c r="AR12" s="40"/>
      <c r="AS12" s="40" t="s">
        <v>251</v>
      </c>
      <c r="AT12" s="40"/>
      <c r="AU12" s="40"/>
      <c r="AV12" s="40" t="s">
        <v>255</v>
      </c>
      <c r="AW12" s="40"/>
      <c r="AX12" s="40"/>
      <c r="AY12" s="40" t="s">
        <v>256</v>
      </c>
      <c r="AZ12" s="40"/>
      <c r="BA12" s="40"/>
      <c r="BB12" s="40" t="s">
        <v>257</v>
      </c>
      <c r="BC12" s="40"/>
      <c r="BD12" s="40"/>
      <c r="BE12" s="40" t="s">
        <v>258</v>
      </c>
      <c r="BF12" s="40"/>
      <c r="BG12" s="40"/>
      <c r="BH12" s="40" t="s">
        <v>259</v>
      </c>
      <c r="BI12" s="40"/>
      <c r="BJ12" s="40"/>
      <c r="BK12" s="40" t="s">
        <v>126</v>
      </c>
      <c r="BL12" s="40"/>
      <c r="BM12" s="40"/>
      <c r="BN12" s="40" t="s">
        <v>128</v>
      </c>
      <c r="BO12" s="40"/>
      <c r="BP12" s="40"/>
      <c r="BQ12" s="40" t="s">
        <v>263</v>
      </c>
      <c r="BR12" s="40"/>
      <c r="BS12" s="40"/>
      <c r="BT12" s="40" t="s">
        <v>264</v>
      </c>
      <c r="BU12" s="40"/>
      <c r="BV12" s="40"/>
      <c r="BW12" s="40" t="s">
        <v>265</v>
      </c>
      <c r="BX12" s="40"/>
      <c r="BY12" s="40"/>
      <c r="BZ12" s="40" t="s">
        <v>266</v>
      </c>
      <c r="CA12" s="40"/>
      <c r="CB12" s="40"/>
      <c r="CC12" s="40" t="s">
        <v>138</v>
      </c>
      <c r="CD12" s="40"/>
      <c r="CE12" s="40"/>
      <c r="CF12" s="39" t="s">
        <v>141</v>
      </c>
      <c r="CG12" s="39"/>
      <c r="CH12" s="39"/>
      <c r="CI12" s="40" t="s">
        <v>145</v>
      </c>
      <c r="CJ12" s="40"/>
      <c r="CK12" s="40"/>
      <c r="CL12" s="40" t="s">
        <v>304</v>
      </c>
      <c r="CM12" s="40"/>
      <c r="CN12" s="40"/>
      <c r="CO12" s="40" t="s">
        <v>151</v>
      </c>
      <c r="CP12" s="40"/>
      <c r="CQ12" s="40"/>
      <c r="CR12" s="39" t="s">
        <v>154</v>
      </c>
      <c r="CS12" s="39"/>
      <c r="CT12" s="39"/>
      <c r="CU12" s="40" t="s">
        <v>157</v>
      </c>
      <c r="CV12" s="40"/>
      <c r="CW12" s="40"/>
      <c r="CX12" s="40" t="s">
        <v>159</v>
      </c>
      <c r="CY12" s="40"/>
      <c r="CZ12" s="40"/>
      <c r="DA12" s="40" t="s">
        <v>163</v>
      </c>
      <c r="DB12" s="40"/>
      <c r="DC12" s="40"/>
      <c r="DD12" s="39" t="s">
        <v>167</v>
      </c>
      <c r="DE12" s="39"/>
      <c r="DF12" s="39"/>
      <c r="DG12" s="39" t="s">
        <v>169</v>
      </c>
      <c r="DH12" s="39"/>
      <c r="DI12" s="39"/>
      <c r="DJ12" s="39" t="s">
        <v>173</v>
      </c>
      <c r="DK12" s="39"/>
      <c r="DL12" s="39"/>
      <c r="DM12" s="39" t="s">
        <v>177</v>
      </c>
      <c r="DN12" s="39"/>
      <c r="DO12" s="39"/>
      <c r="DP12" s="39" t="s">
        <v>181</v>
      </c>
      <c r="DQ12" s="39"/>
      <c r="DR12" s="39"/>
      <c r="DS12" s="39" t="s">
        <v>184</v>
      </c>
      <c r="DT12" s="39"/>
      <c r="DU12" s="39"/>
      <c r="DV12" s="39" t="s">
        <v>187</v>
      </c>
      <c r="DW12" s="39"/>
      <c r="DX12" s="39"/>
      <c r="DY12" s="39" t="s">
        <v>191</v>
      </c>
      <c r="DZ12" s="39"/>
      <c r="EA12" s="39"/>
      <c r="EB12" s="39" t="s">
        <v>193</v>
      </c>
      <c r="EC12" s="39"/>
      <c r="ED12" s="39"/>
      <c r="EE12" s="39" t="s">
        <v>275</v>
      </c>
      <c r="EF12" s="39"/>
      <c r="EG12" s="39"/>
      <c r="EH12" s="39" t="s">
        <v>195</v>
      </c>
      <c r="EI12" s="39"/>
      <c r="EJ12" s="39"/>
      <c r="EK12" s="39" t="s">
        <v>196</v>
      </c>
      <c r="EL12" s="39"/>
      <c r="EM12" s="39"/>
      <c r="EN12" s="39" t="s">
        <v>284</v>
      </c>
      <c r="EO12" s="39"/>
      <c r="EP12" s="39"/>
      <c r="EQ12" s="39" t="s">
        <v>286</v>
      </c>
      <c r="ER12" s="39"/>
      <c r="ES12" s="39"/>
      <c r="ET12" s="39" t="s">
        <v>198</v>
      </c>
      <c r="EU12" s="39"/>
      <c r="EV12" s="39"/>
      <c r="EW12" s="39" t="s">
        <v>199</v>
      </c>
      <c r="EX12" s="39"/>
      <c r="EY12" s="39"/>
      <c r="EZ12" s="39" t="s">
        <v>290</v>
      </c>
      <c r="FA12" s="39"/>
      <c r="FB12" s="39"/>
      <c r="FC12" s="39" t="s">
        <v>294</v>
      </c>
      <c r="FD12" s="39"/>
      <c r="FE12" s="39"/>
      <c r="FF12" s="39" t="s">
        <v>296</v>
      </c>
      <c r="FG12" s="39"/>
      <c r="FH12" s="39"/>
      <c r="FI12" s="39" t="s">
        <v>300</v>
      </c>
      <c r="FJ12" s="39"/>
      <c r="FK12" s="39"/>
    </row>
    <row r="13" spans="1:254" ht="181.2" thickBot="1" x14ac:dyDescent="0.35">
      <c r="A13" s="47"/>
      <c r="B13" s="47"/>
      <c r="C13" s="26" t="s">
        <v>214</v>
      </c>
      <c r="D13" s="26" t="s">
        <v>213</v>
      </c>
      <c r="E13" s="26" t="s">
        <v>215</v>
      </c>
      <c r="F13" s="26" t="s">
        <v>217</v>
      </c>
      <c r="G13" s="26" t="s">
        <v>218</v>
      </c>
      <c r="H13" s="26" t="s">
        <v>219</v>
      </c>
      <c r="I13" s="26" t="s">
        <v>221</v>
      </c>
      <c r="J13" s="26" t="s">
        <v>222</v>
      </c>
      <c r="K13" s="26" t="s">
        <v>223</v>
      </c>
      <c r="L13" s="26" t="s">
        <v>225</v>
      </c>
      <c r="M13" s="26" t="s">
        <v>107</v>
      </c>
      <c r="N13" s="26" t="s">
        <v>36</v>
      </c>
      <c r="O13" s="26" t="s">
        <v>227</v>
      </c>
      <c r="P13" s="26" t="s">
        <v>228</v>
      </c>
      <c r="Q13" s="26" t="s">
        <v>106</v>
      </c>
      <c r="R13" s="26" t="s">
        <v>18</v>
      </c>
      <c r="S13" s="26" t="s">
        <v>19</v>
      </c>
      <c r="T13" s="2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234</v>
      </c>
      <c r="AB13" s="26" t="s">
        <v>235</v>
      </c>
      <c r="AC13" s="26" t="s">
        <v>236</v>
      </c>
      <c r="AD13" s="26" t="s">
        <v>18</v>
      </c>
      <c r="AE13" s="26" t="s">
        <v>120</v>
      </c>
      <c r="AF13" s="26" t="s">
        <v>20</v>
      </c>
      <c r="AG13" s="26" t="s">
        <v>239</v>
      </c>
      <c r="AH13" s="26" t="s">
        <v>240</v>
      </c>
      <c r="AI13" s="26" t="s">
        <v>241</v>
      </c>
      <c r="AJ13" s="26" t="s">
        <v>243</v>
      </c>
      <c r="AK13" s="26" t="s">
        <v>244</v>
      </c>
      <c r="AL13" s="26" t="s">
        <v>245</v>
      </c>
      <c r="AM13" s="26" t="s">
        <v>247</v>
      </c>
      <c r="AN13" s="26" t="s">
        <v>248</v>
      </c>
      <c r="AO13" s="26" t="s">
        <v>249</v>
      </c>
      <c r="AP13" s="26" t="s">
        <v>42</v>
      </c>
      <c r="AQ13" s="26" t="s">
        <v>43</v>
      </c>
      <c r="AR13" s="26" t="s">
        <v>37</v>
      </c>
      <c r="AS13" s="26" t="s">
        <v>252</v>
      </c>
      <c r="AT13" s="26" t="s">
        <v>121</v>
      </c>
      <c r="AU13" s="26" t="s">
        <v>253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6.2" thickBot="1" x14ac:dyDescent="0.35">
      <c r="A14" s="11">
        <v>1</v>
      </c>
      <c r="B14" s="59" t="s">
        <v>308</v>
      </c>
      <c r="C14" s="3">
        <v>1</v>
      </c>
      <c r="D14" s="3"/>
      <c r="E14" s="3"/>
      <c r="F14" s="3">
        <v>1</v>
      </c>
      <c r="G14" s="3"/>
      <c r="H14" s="3"/>
      <c r="I14" s="3"/>
      <c r="J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/>
      <c r="EF14" s="3">
        <v>1</v>
      </c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60" t="s">
        <v>309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/>
      <c r="AX15" s="3">
        <v>1</v>
      </c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/>
      <c r="CH15" s="3">
        <v>1</v>
      </c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60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60" t="s">
        <v>311</v>
      </c>
      <c r="C17" s="3">
        <v>1</v>
      </c>
      <c r="D17" s="3"/>
      <c r="E17" s="3"/>
      <c r="F17" s="3"/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/>
      <c r="AX17" s="3">
        <v>1</v>
      </c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60" t="s">
        <v>312</v>
      </c>
      <c r="C18" s="3">
        <v>1</v>
      </c>
      <c r="D18" s="3"/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/>
      <c r="BC18" s="3">
        <v>1</v>
      </c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60" t="s">
        <v>313</v>
      </c>
      <c r="C19" s="3">
        <v>1</v>
      </c>
      <c r="D19" s="3"/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/>
      <c r="AK19" s="3">
        <v>1</v>
      </c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/>
      <c r="AX19" s="3">
        <v>1</v>
      </c>
      <c r="AY19" s="3">
        <v>1</v>
      </c>
      <c r="AZ19" s="3"/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/>
      <c r="CA19" s="3">
        <v>1</v>
      </c>
      <c r="CB19" s="3"/>
      <c r="CC19" s="3"/>
      <c r="CD19" s="3"/>
      <c r="CE19" s="3">
        <v>1</v>
      </c>
      <c r="CF19" s="3"/>
      <c r="CG19" s="3"/>
      <c r="CH19" s="3">
        <v>1</v>
      </c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/>
      <c r="CT19" s="3">
        <v>1</v>
      </c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60" t="s">
        <v>314</v>
      </c>
      <c r="C20" s="3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/>
      <c r="AX20" s="3">
        <v>1</v>
      </c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/>
      <c r="CE20" s="3">
        <v>1</v>
      </c>
      <c r="CF20" s="3"/>
      <c r="CG20" s="3"/>
      <c r="CH20" s="3">
        <v>1</v>
      </c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2" thickBot="1" x14ac:dyDescent="0.35">
      <c r="A21" s="2">
        <v>8</v>
      </c>
      <c r="B21" s="60" t="s">
        <v>315</v>
      </c>
      <c r="C21" s="3">
        <v>1</v>
      </c>
      <c r="D21" s="3"/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>
        <v>1</v>
      </c>
      <c r="EC21" s="3"/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54" ht="16.2" thickBot="1" x14ac:dyDescent="0.35">
      <c r="A22" s="2">
        <v>9</v>
      </c>
      <c r="B22" s="60" t="s">
        <v>316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/>
      <c r="AX22" s="3">
        <v>1</v>
      </c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/>
      <c r="CA22" s="3">
        <v>1</v>
      </c>
      <c r="CB22" s="3"/>
      <c r="CC22" s="3"/>
      <c r="CD22" s="3"/>
      <c r="CE22" s="3">
        <v>1</v>
      </c>
      <c r="CF22" s="3"/>
      <c r="CG22" s="3"/>
      <c r="CH22" s="3">
        <v>1</v>
      </c>
      <c r="CI22" s="3">
        <v>1</v>
      </c>
      <c r="CJ22" s="3"/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/>
      <c r="FJ22" s="3">
        <v>1</v>
      </c>
      <c r="FK22" s="3"/>
    </row>
    <row r="23" spans="1:254" ht="16.2" thickBot="1" x14ac:dyDescent="0.35">
      <c r="A23" s="2">
        <v>10</v>
      </c>
      <c r="B23" s="60" t="s">
        <v>317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/>
      <c r="M23" s="3">
        <v>1</v>
      </c>
      <c r="N23" s="3"/>
      <c r="O23" s="3"/>
      <c r="P23" s="3"/>
      <c r="Q23" s="3">
        <v>1</v>
      </c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>
        <v>1</v>
      </c>
      <c r="AI23" s="3"/>
      <c r="AJ23" s="3"/>
      <c r="AK23" s="3"/>
      <c r="AL23" s="3">
        <v>1</v>
      </c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>
        <v>1</v>
      </c>
      <c r="BX23" s="3"/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/>
      <c r="CH23" s="3">
        <v>1</v>
      </c>
      <c r="CI23" s="3">
        <v>1</v>
      </c>
      <c r="CJ23" s="3"/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/>
      <c r="EP23" s="3">
        <v>1</v>
      </c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/>
      <c r="FE23" s="3">
        <v>1</v>
      </c>
      <c r="FF23" s="3">
        <v>1</v>
      </c>
      <c r="FG23" s="3"/>
      <c r="FH23" s="3"/>
      <c r="FI23" s="3"/>
      <c r="FJ23" s="3"/>
      <c r="FK23" s="3">
        <v>1</v>
      </c>
    </row>
    <row r="24" spans="1:254" ht="16.2" thickBot="1" x14ac:dyDescent="0.35">
      <c r="A24" s="2">
        <v>11</v>
      </c>
      <c r="B24" s="60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</row>
    <row r="25" spans="1:254" ht="16.2" thickBot="1" x14ac:dyDescent="0.35">
      <c r="A25" s="2">
        <v>12</v>
      </c>
      <c r="B25" s="60" t="s">
        <v>319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/>
      <c r="AX25" s="3">
        <v>1</v>
      </c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/>
      <c r="BU25" s="3">
        <v>1</v>
      </c>
      <c r="BV25" s="3"/>
      <c r="BW25" s="3">
        <v>1</v>
      </c>
      <c r="BX25" s="3"/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/>
      <c r="CH25" s="3">
        <v>1</v>
      </c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</row>
    <row r="26" spans="1:254" ht="16.2" thickBot="1" x14ac:dyDescent="0.35">
      <c r="A26" s="2">
        <v>13</v>
      </c>
      <c r="B26" s="60" t="s">
        <v>320</v>
      </c>
      <c r="C26" s="3"/>
      <c r="D26" s="3"/>
      <c r="E26" s="3">
        <v>1</v>
      </c>
      <c r="F26" s="3"/>
      <c r="G26" s="3"/>
      <c r="H26" s="3">
        <v>1</v>
      </c>
      <c r="I26" s="3">
        <v>1</v>
      </c>
      <c r="J26" s="3"/>
      <c r="K26" s="3"/>
      <c r="L26" s="3"/>
      <c r="M26" s="3"/>
      <c r="N26" s="3">
        <v>1</v>
      </c>
      <c r="O26" s="3"/>
      <c r="P26" s="3"/>
      <c r="Q26" s="3">
        <v>1</v>
      </c>
      <c r="R26" s="3">
        <v>1</v>
      </c>
      <c r="S26" s="3"/>
      <c r="T26" s="3"/>
      <c r="U26" s="3"/>
      <c r="V26" s="3">
        <v>1</v>
      </c>
      <c r="W26" s="3"/>
      <c r="X26" s="3"/>
      <c r="Y26" s="3"/>
      <c r="Z26" s="3">
        <v>1</v>
      </c>
      <c r="AA26" s="3"/>
      <c r="AB26" s="3"/>
      <c r="AC26" s="3">
        <v>1</v>
      </c>
      <c r="AD26" s="3">
        <v>1</v>
      </c>
      <c r="AE26" s="3"/>
      <c r="AF26" s="3"/>
      <c r="AG26" s="3"/>
      <c r="AH26" s="3"/>
      <c r="AI26" s="3">
        <v>1</v>
      </c>
      <c r="AJ26" s="3"/>
      <c r="AK26" s="3"/>
      <c r="AL26" s="3">
        <v>1</v>
      </c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/>
      <c r="AX26" s="3">
        <v>1</v>
      </c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/>
      <c r="BS26" s="3">
        <v>1</v>
      </c>
      <c r="BT26" s="3"/>
      <c r="BU26" s="3"/>
      <c r="BV26" s="3">
        <v>1</v>
      </c>
      <c r="BW26" s="3">
        <v>1</v>
      </c>
      <c r="BX26" s="3"/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/>
      <c r="CH26" s="3">
        <v>1</v>
      </c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/>
      <c r="DO26" s="3">
        <v>1</v>
      </c>
      <c r="DP26" s="3"/>
      <c r="DQ26" s="3"/>
      <c r="DR26" s="3">
        <v>1</v>
      </c>
      <c r="DS26" s="3">
        <v>1</v>
      </c>
      <c r="DT26" s="3"/>
      <c r="DU26" s="3"/>
      <c r="DV26" s="3"/>
      <c r="DW26" s="3">
        <v>1</v>
      </c>
      <c r="DX26" s="3"/>
      <c r="DY26" s="3"/>
      <c r="DZ26" s="3"/>
      <c r="EA26" s="3">
        <v>1</v>
      </c>
      <c r="EB26" s="3"/>
      <c r="EC26" s="3"/>
      <c r="ED26" s="3">
        <v>1</v>
      </c>
      <c r="EE26" s="3">
        <v>1</v>
      </c>
      <c r="EF26" s="3"/>
      <c r="EG26" s="3"/>
      <c r="EH26" s="3">
        <v>1</v>
      </c>
      <c r="EI26" s="3"/>
      <c r="EJ26" s="3"/>
      <c r="EK26" s="3"/>
      <c r="EL26" s="3"/>
      <c r="EM26" s="3">
        <v>1</v>
      </c>
      <c r="EN26" s="3"/>
      <c r="EO26" s="3"/>
      <c r="EP26" s="3">
        <v>1</v>
      </c>
      <c r="EQ26" s="3">
        <v>1</v>
      </c>
      <c r="ER26" s="3"/>
      <c r="ES26" s="3"/>
      <c r="ET26" s="3">
        <v>1</v>
      </c>
      <c r="EU26" s="3"/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>
        <v>1</v>
      </c>
      <c r="FG26" s="3"/>
      <c r="FH26" s="3"/>
      <c r="FI26" s="3"/>
      <c r="FJ26" s="3">
        <v>1</v>
      </c>
      <c r="FK26" s="3"/>
    </row>
    <row r="27" spans="1:254" ht="16.2" thickBot="1" x14ac:dyDescent="0.35">
      <c r="A27" s="2">
        <v>14</v>
      </c>
      <c r="B27" s="60" t="s">
        <v>321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/>
      <c r="AE27" s="3">
        <v>1</v>
      </c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/>
      <c r="AQ27" s="3">
        <v>1</v>
      </c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>
        <v>1</v>
      </c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</row>
    <row r="28" spans="1:254" ht="16.2" thickBot="1" x14ac:dyDescent="0.35">
      <c r="A28" s="2">
        <v>15</v>
      </c>
      <c r="B28" s="60" t="s">
        <v>322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/>
      <c r="M28" s="3">
        <v>1</v>
      </c>
      <c r="N28" s="3"/>
      <c r="O28" s="3"/>
      <c r="P28" s="3">
        <v>1</v>
      </c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/>
      <c r="AX28" s="3">
        <v>1</v>
      </c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 s="3">
        <v>1</v>
      </c>
      <c r="BS28" s="3"/>
      <c r="BT28" s="3"/>
      <c r="BU28" s="3">
        <v>1</v>
      </c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/>
      <c r="CE28" s="3">
        <v>1</v>
      </c>
      <c r="CF28" s="3"/>
      <c r="CG28" s="3"/>
      <c r="CH28" s="3">
        <v>1</v>
      </c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/>
      <c r="CT28" s="3">
        <v>1</v>
      </c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</row>
    <row r="29" spans="1:254" ht="16.2" thickBot="1" x14ac:dyDescent="0.35">
      <c r="A29" s="2">
        <v>16</v>
      </c>
      <c r="B29" s="60" t="s">
        <v>323</v>
      </c>
      <c r="C29" s="3"/>
      <c r="D29" s="3">
        <v>1</v>
      </c>
      <c r="E29" s="3"/>
      <c r="F29" s="3"/>
      <c r="G29" s="3">
        <v>1</v>
      </c>
      <c r="H29" s="3"/>
      <c r="I29" s="3">
        <v>1</v>
      </c>
      <c r="J29" s="3"/>
      <c r="K29" s="3"/>
      <c r="L29" s="3"/>
      <c r="M29" s="3"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/>
      <c r="AK29" s="3">
        <v>1</v>
      </c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/>
      <c r="AX29" s="3">
        <v>1</v>
      </c>
      <c r="AY29" s="3">
        <v>1</v>
      </c>
      <c r="AZ29" s="3"/>
      <c r="BA29" s="3"/>
      <c r="BB29" s="3">
        <v>1</v>
      </c>
      <c r="BC29" s="3"/>
      <c r="BD29" s="3"/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>
        <v>1</v>
      </c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/>
      <c r="CE29" s="3">
        <v>1</v>
      </c>
      <c r="CF29" s="3"/>
      <c r="CG29" s="3"/>
      <c r="CH29" s="3">
        <v>1</v>
      </c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/>
      <c r="CT29" s="3">
        <v>1</v>
      </c>
      <c r="CU29" s="3"/>
      <c r="CV29" s="3">
        <v>1</v>
      </c>
      <c r="CW29" s="3"/>
      <c r="CX29" s="3">
        <v>1</v>
      </c>
      <c r="CY29" s="3"/>
      <c r="CZ29" s="3"/>
      <c r="DA29" s="3">
        <v>1</v>
      </c>
      <c r="DB29" s="3"/>
      <c r="DC29" s="3"/>
      <c r="DD29" s="3"/>
      <c r="DE29" s="3">
        <v>1</v>
      </c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>
        <v>1</v>
      </c>
      <c r="FG29" s="3"/>
      <c r="FH29" s="3"/>
      <c r="FI29" s="3"/>
      <c r="FJ29" s="3">
        <v>1</v>
      </c>
      <c r="FK29" s="3"/>
    </row>
    <row r="30" spans="1:254" ht="16.2" thickBot="1" x14ac:dyDescent="0.35">
      <c r="A30" s="2">
        <v>17</v>
      </c>
      <c r="B30" s="60" t="s">
        <v>324</v>
      </c>
      <c r="C30" s="3"/>
      <c r="D30" s="3">
        <v>1</v>
      </c>
      <c r="E30" s="3"/>
      <c r="F30" s="3">
        <v>1</v>
      </c>
      <c r="G30" s="3"/>
      <c r="H30" s="3"/>
      <c r="I30" s="3"/>
      <c r="J30" s="3"/>
      <c r="K30" s="3">
        <v>1</v>
      </c>
      <c r="L30" s="3">
        <v>1</v>
      </c>
      <c r="M30" s="3"/>
      <c r="N30" s="3"/>
      <c r="O30" s="3">
        <v>1</v>
      </c>
      <c r="P30" s="3"/>
      <c r="Q30" s="3"/>
      <c r="R30" s="3"/>
      <c r="S30" s="3"/>
      <c r="T30" s="3">
        <v>1</v>
      </c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/>
      <c r="AE30" s="3"/>
      <c r="AF30" s="3">
        <v>1</v>
      </c>
      <c r="AG30" s="3">
        <v>1</v>
      </c>
      <c r="AH30" s="3"/>
      <c r="AI30" s="3"/>
      <c r="AJ30" s="3">
        <v>1</v>
      </c>
      <c r="AK30" s="3"/>
      <c r="AL30" s="3"/>
      <c r="AM30" s="3"/>
      <c r="AN30" s="3"/>
      <c r="AO30" s="3">
        <v>1</v>
      </c>
      <c r="AP30" s="3"/>
      <c r="AQ30" s="3">
        <v>1</v>
      </c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>
        <v>1</v>
      </c>
      <c r="BF30" s="3"/>
      <c r="BG30" s="3"/>
      <c r="BH30" s="3">
        <v>1</v>
      </c>
      <c r="BI30" s="3"/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/>
      <c r="BY30" s="3">
        <v>1</v>
      </c>
      <c r="BZ30" s="3">
        <v>1</v>
      </c>
      <c r="CA30" s="3"/>
      <c r="CB30" s="3"/>
      <c r="CC30" s="3">
        <v>1</v>
      </c>
      <c r="CD30" s="3"/>
      <c r="CE30" s="3"/>
      <c r="CF30" s="3"/>
      <c r="CG30" s="3">
        <v>1</v>
      </c>
      <c r="CH30" s="3"/>
      <c r="CI30" s="3"/>
      <c r="CJ30" s="3">
        <v>1</v>
      </c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/>
      <c r="DT30" s="3"/>
      <c r="DU30" s="3">
        <v>1</v>
      </c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/>
      <c r="EF30" s="3"/>
      <c r="EG30" s="3">
        <v>1</v>
      </c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/>
      <c r="FG30" s="3"/>
      <c r="FH30" s="3">
        <v>1</v>
      </c>
      <c r="FI30" s="3">
        <v>1</v>
      </c>
      <c r="FJ30" s="3"/>
      <c r="FK30" s="3"/>
    </row>
    <row r="31" spans="1:254" ht="16.2" thickBot="1" x14ac:dyDescent="0.35">
      <c r="A31" s="2">
        <v>18</v>
      </c>
      <c r="B31" s="60" t="s">
        <v>325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/>
      <c r="AQ31" s="3">
        <v>1</v>
      </c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/>
      <c r="BO31" s="3">
        <v>1</v>
      </c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/>
      <c r="EU31" s="3">
        <v>1</v>
      </c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</row>
    <row r="32" spans="1:254" ht="16.2" thickBot="1" x14ac:dyDescent="0.35">
      <c r="A32" s="2">
        <v>19</v>
      </c>
      <c r="B32" s="60" t="s">
        <v>326</v>
      </c>
      <c r="C32" s="3">
        <v>1</v>
      </c>
      <c r="D32" s="3"/>
      <c r="E32" s="3"/>
      <c r="F32" s="3"/>
      <c r="G32" s="3">
        <v>1</v>
      </c>
      <c r="H32" s="3"/>
      <c r="I32" s="3">
        <v>1</v>
      </c>
      <c r="J32" s="3"/>
      <c r="K32" s="3"/>
      <c r="L32" s="3">
        <v>1</v>
      </c>
      <c r="M32" s="3"/>
      <c r="N32" s="3"/>
      <c r="O32" s="3"/>
      <c r="P32" s="3">
        <v>1</v>
      </c>
      <c r="Q32" s="3"/>
      <c r="R32" s="3">
        <v>1</v>
      </c>
      <c r="S32" s="3"/>
      <c r="T32" s="3"/>
      <c r="U32" s="3"/>
      <c r="V32" s="3">
        <v>1</v>
      </c>
      <c r="W32" s="3"/>
      <c r="X32" s="3">
        <v>1</v>
      </c>
      <c r="Y32" s="3"/>
      <c r="Z32" s="3"/>
      <c r="AA32" s="3"/>
      <c r="AB32" s="3">
        <v>1</v>
      </c>
      <c r="AC32" s="3"/>
      <c r="AD32" s="3">
        <v>1</v>
      </c>
      <c r="AE32" s="3"/>
      <c r="AF32" s="3"/>
      <c r="AG32" s="3">
        <v>1</v>
      </c>
      <c r="AH32" s="3"/>
      <c r="AI32" s="3"/>
      <c r="AJ32" s="3"/>
      <c r="AK32" s="3">
        <v>1</v>
      </c>
      <c r="AL32" s="3"/>
      <c r="AM32" s="3">
        <v>1</v>
      </c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/>
      <c r="AX32" s="3">
        <v>1</v>
      </c>
      <c r="AY32" s="3">
        <v>1</v>
      </c>
      <c r="AZ32" s="3"/>
      <c r="BA32" s="3"/>
      <c r="BB32" s="3">
        <v>1</v>
      </c>
      <c r="BC32" s="3"/>
      <c r="BD32" s="3"/>
      <c r="BE32" s="3"/>
      <c r="BF32" s="3">
        <v>1</v>
      </c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/>
      <c r="CA32" s="3">
        <v>1</v>
      </c>
      <c r="CB32" s="3"/>
      <c r="CC32" s="3"/>
      <c r="CD32" s="3"/>
      <c r="CE32" s="3">
        <v>1</v>
      </c>
      <c r="CF32" s="3"/>
      <c r="CG32" s="3"/>
      <c r="CH32" s="3">
        <v>1</v>
      </c>
      <c r="CI32" s="3">
        <v>1</v>
      </c>
      <c r="CJ32" s="3"/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/>
      <c r="CT32" s="3">
        <v>1</v>
      </c>
      <c r="CU32" s="3"/>
      <c r="CV32" s="3">
        <v>1</v>
      </c>
      <c r="CW32" s="3"/>
      <c r="CX32" s="3">
        <v>1</v>
      </c>
      <c r="CY32" s="3"/>
      <c r="CZ32" s="3"/>
      <c r="DA32" s="3">
        <v>1</v>
      </c>
      <c r="DB32" s="3"/>
      <c r="DC32" s="3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/>
      <c r="EC32" s="3">
        <v>1</v>
      </c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/>
      <c r="EX32" s="3">
        <v>1</v>
      </c>
      <c r="EY32" s="3"/>
      <c r="EZ32" s="3">
        <v>1</v>
      </c>
      <c r="FA32" s="3"/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</row>
    <row r="33" spans="1:167" ht="16.2" thickBot="1" x14ac:dyDescent="0.35">
      <c r="A33" s="2">
        <v>20</v>
      </c>
      <c r="B33" s="60" t="s">
        <v>327</v>
      </c>
      <c r="C33" s="3"/>
      <c r="D33" s="3"/>
      <c r="E33" s="3">
        <v>1</v>
      </c>
      <c r="F33" s="3"/>
      <c r="G33" s="3"/>
      <c r="H33" s="3">
        <v>1</v>
      </c>
      <c r="I33" s="3">
        <v>1</v>
      </c>
      <c r="J33" s="3"/>
      <c r="K33" s="3"/>
      <c r="L33" s="3"/>
      <c r="M33" s="3"/>
      <c r="N33" s="3">
        <v>1</v>
      </c>
      <c r="O33" s="3"/>
      <c r="P33" s="3"/>
      <c r="Q33" s="3">
        <v>1</v>
      </c>
      <c r="R33" s="3">
        <v>1</v>
      </c>
      <c r="S33" s="3"/>
      <c r="T33" s="3"/>
      <c r="U33" s="3"/>
      <c r="V33" s="3">
        <v>1</v>
      </c>
      <c r="W33" s="3"/>
      <c r="X33" s="3"/>
      <c r="Y33" s="3"/>
      <c r="Z33" s="3">
        <v>1</v>
      </c>
      <c r="AA33" s="3"/>
      <c r="AB33" s="3"/>
      <c r="AC33" s="3">
        <v>1</v>
      </c>
      <c r="AD33" s="3">
        <v>1</v>
      </c>
      <c r="AE33" s="3"/>
      <c r="AF33" s="3"/>
      <c r="AG33" s="3"/>
      <c r="AH33" s="3"/>
      <c r="AI33" s="3">
        <v>1</v>
      </c>
      <c r="AJ33" s="3"/>
      <c r="AK33" s="3"/>
      <c r="AL33" s="3">
        <v>1</v>
      </c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/>
      <c r="AW33" s="3"/>
      <c r="AX33" s="3">
        <v>1</v>
      </c>
      <c r="AY33" s="3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/>
      <c r="BR33" s="3"/>
      <c r="BS33" s="3">
        <v>1</v>
      </c>
      <c r="BT33" s="3"/>
      <c r="BU33" s="3"/>
      <c r="BV33" s="3">
        <v>1</v>
      </c>
      <c r="BW33" s="3">
        <v>1</v>
      </c>
      <c r="BX33" s="3"/>
      <c r="BY33" s="3"/>
      <c r="BZ33" s="3"/>
      <c r="CA33" s="3">
        <v>1</v>
      </c>
      <c r="CB33" s="3"/>
      <c r="CC33" s="3"/>
      <c r="CD33" s="3"/>
      <c r="CE33" s="3">
        <v>1</v>
      </c>
      <c r="CF33" s="3"/>
      <c r="CG33" s="3"/>
      <c r="CH33" s="3">
        <v>1</v>
      </c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/>
      <c r="CT33" s="3">
        <v>1</v>
      </c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/>
      <c r="DN33" s="3"/>
      <c r="DO33" s="3">
        <v>1</v>
      </c>
      <c r="DP33" s="3"/>
      <c r="DQ33" s="3"/>
      <c r="DR33" s="3">
        <v>1</v>
      </c>
      <c r="DS33" s="3">
        <v>1</v>
      </c>
      <c r="DT33" s="3"/>
      <c r="DU33" s="3"/>
      <c r="DV33" s="3"/>
      <c r="DW33" s="3">
        <v>1</v>
      </c>
      <c r="DX33" s="3"/>
      <c r="DY33" s="3"/>
      <c r="DZ33" s="3"/>
      <c r="EA33" s="3">
        <v>1</v>
      </c>
      <c r="EB33" s="3"/>
      <c r="EC33" s="3"/>
      <c r="ED33" s="3">
        <v>1</v>
      </c>
      <c r="EE33" s="3">
        <v>1</v>
      </c>
      <c r="EF33" s="3"/>
      <c r="EG33" s="3"/>
      <c r="EH33" s="3">
        <v>1</v>
      </c>
      <c r="EI33" s="3"/>
      <c r="EJ33" s="3"/>
      <c r="EK33" s="3"/>
      <c r="EL33" s="3"/>
      <c r="EM33" s="3">
        <v>1</v>
      </c>
      <c r="EN33" s="3"/>
      <c r="EO33" s="3"/>
      <c r="EP33" s="3">
        <v>1</v>
      </c>
      <c r="EQ33" s="3">
        <v>1</v>
      </c>
      <c r="ER33" s="3"/>
      <c r="ES33" s="3"/>
      <c r="ET33" s="3">
        <v>1</v>
      </c>
      <c r="EU33" s="3"/>
      <c r="EV33" s="3"/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>
        <v>1</v>
      </c>
      <c r="FG33" s="3"/>
      <c r="FH33" s="3"/>
      <c r="FI33" s="3"/>
      <c r="FJ33" s="3">
        <v>1</v>
      </c>
      <c r="FK33" s="3"/>
    </row>
    <row r="34" spans="1:167" ht="16.2" thickBot="1" x14ac:dyDescent="0.35">
      <c r="A34" s="2">
        <v>21</v>
      </c>
      <c r="B34" s="60" t="s">
        <v>328</v>
      </c>
      <c r="C34" s="3"/>
      <c r="D34" s="3">
        <v>1</v>
      </c>
      <c r="E34" s="3"/>
      <c r="F34" s="3"/>
      <c r="G34" s="3">
        <v>1</v>
      </c>
      <c r="H34" s="3"/>
      <c r="I34" s="3">
        <v>1</v>
      </c>
      <c r="J34" s="3"/>
      <c r="K34" s="3"/>
      <c r="L34" s="3"/>
      <c r="M34" s="3">
        <v>1</v>
      </c>
      <c r="N34" s="3"/>
      <c r="O34" s="3"/>
      <c r="P34" s="3">
        <v>1</v>
      </c>
      <c r="Q34" s="3"/>
      <c r="R34" s="3">
        <v>1</v>
      </c>
      <c r="S34" s="3"/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>
        <v>1</v>
      </c>
      <c r="AE34" s="3"/>
      <c r="AF34" s="3"/>
      <c r="AG34" s="3"/>
      <c r="AH34" s="3">
        <v>1</v>
      </c>
      <c r="AI34" s="3"/>
      <c r="AJ34" s="3"/>
      <c r="AK34" s="3">
        <v>1</v>
      </c>
      <c r="AL34" s="3"/>
      <c r="AM34" s="3">
        <v>1</v>
      </c>
      <c r="AN34" s="3"/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/>
      <c r="AX34" s="3">
        <v>1</v>
      </c>
      <c r="AY34" s="3">
        <v>1</v>
      </c>
      <c r="AZ34" s="3"/>
      <c r="BA34" s="3"/>
      <c r="BB34" s="3">
        <v>1</v>
      </c>
      <c r="BC34" s="3"/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>
        <v>1</v>
      </c>
      <c r="BO34" s="3"/>
      <c r="BP34" s="3"/>
      <c r="BQ34" s="3"/>
      <c r="BR34" s="3">
        <v>1</v>
      </c>
      <c r="BS34" s="3"/>
      <c r="BT34" s="3"/>
      <c r="BU34" s="3">
        <v>1</v>
      </c>
      <c r="BV34" s="3"/>
      <c r="BW34" s="3">
        <v>1</v>
      </c>
      <c r="BX34" s="3"/>
      <c r="BY34" s="3"/>
      <c r="BZ34" s="3"/>
      <c r="CA34" s="3">
        <v>1</v>
      </c>
      <c r="CB34" s="3"/>
      <c r="CC34" s="3"/>
      <c r="CD34" s="3"/>
      <c r="CE34" s="3">
        <v>1</v>
      </c>
      <c r="CF34" s="3"/>
      <c r="CG34" s="3"/>
      <c r="CH34" s="3">
        <v>1</v>
      </c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/>
      <c r="CT34" s="3">
        <v>1</v>
      </c>
      <c r="CU34" s="3"/>
      <c r="CV34" s="3">
        <v>1</v>
      </c>
      <c r="CW34" s="3"/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>
        <v>1</v>
      </c>
      <c r="EF34" s="3"/>
      <c r="EG34" s="3"/>
      <c r="EH34" s="3">
        <v>1</v>
      </c>
      <c r="EI34" s="3"/>
      <c r="EJ34" s="3"/>
      <c r="EK34" s="3"/>
      <c r="EL34" s="3">
        <v>1</v>
      </c>
      <c r="EM34" s="3"/>
      <c r="EN34" s="3"/>
      <c r="EO34" s="3">
        <v>1</v>
      </c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/>
      <c r="FJ34" s="3">
        <v>1</v>
      </c>
      <c r="FK34" s="3"/>
    </row>
    <row r="35" spans="1:167" ht="16.2" thickBot="1" x14ac:dyDescent="0.35">
      <c r="A35" s="2">
        <v>22</v>
      </c>
      <c r="B35" s="60" t="s">
        <v>329</v>
      </c>
      <c r="C35" s="3"/>
      <c r="D35" s="3">
        <v>1</v>
      </c>
      <c r="E35" s="3"/>
      <c r="F35" s="3">
        <v>1</v>
      </c>
      <c r="G35" s="3"/>
      <c r="H35" s="3"/>
      <c r="I35" s="3"/>
      <c r="J35" s="3"/>
      <c r="K35" s="3">
        <v>1</v>
      </c>
      <c r="L35" s="3">
        <v>1</v>
      </c>
      <c r="M35" s="3"/>
      <c r="N35" s="3"/>
      <c r="O35" s="3">
        <v>1</v>
      </c>
      <c r="P35" s="3"/>
      <c r="Q35" s="3"/>
      <c r="R35" s="3"/>
      <c r="S35" s="3"/>
      <c r="T35" s="3">
        <v>1</v>
      </c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/>
      <c r="AE35" s="3"/>
      <c r="AF35" s="3">
        <v>1</v>
      </c>
      <c r="AG35" s="3">
        <v>1</v>
      </c>
      <c r="AH35" s="3"/>
      <c r="AI35" s="3"/>
      <c r="AJ35" s="3">
        <v>1</v>
      </c>
      <c r="AK35" s="3"/>
      <c r="AL35" s="3"/>
      <c r="AM35" s="3"/>
      <c r="AN35" s="3"/>
      <c r="AO35" s="3">
        <v>1</v>
      </c>
      <c r="AP35" s="3"/>
      <c r="AQ35" s="3">
        <v>1</v>
      </c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3"/>
      <c r="BJ35" s="3"/>
      <c r="BK35" s="3"/>
      <c r="BL35" s="3">
        <v>1</v>
      </c>
      <c r="BM35" s="3"/>
      <c r="BN35" s="3"/>
      <c r="BO35" s="3">
        <v>1</v>
      </c>
      <c r="BP35" s="3"/>
      <c r="BQ35" s="3">
        <v>1</v>
      </c>
      <c r="BR35" s="3"/>
      <c r="BS35" s="3"/>
      <c r="BT35" s="3">
        <v>1</v>
      </c>
      <c r="BU35" s="3"/>
      <c r="BV35" s="3"/>
      <c r="BW35" s="3"/>
      <c r="BX35" s="3"/>
      <c r="BY35" s="3">
        <v>1</v>
      </c>
      <c r="BZ35" s="3">
        <v>1</v>
      </c>
      <c r="CA35" s="3"/>
      <c r="CB35" s="3"/>
      <c r="CC35" s="3">
        <v>1</v>
      </c>
      <c r="CD35" s="3"/>
      <c r="CE35" s="3"/>
      <c r="CF35" s="3"/>
      <c r="CG35" s="3">
        <v>1</v>
      </c>
      <c r="CH35" s="3"/>
      <c r="CI35" s="3"/>
      <c r="CJ35" s="3">
        <v>1</v>
      </c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/>
      <c r="CY35" s="3">
        <v>1</v>
      </c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/>
      <c r="DT35" s="3"/>
      <c r="DU35" s="3">
        <v>1</v>
      </c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/>
      <c r="EF35" s="3"/>
      <c r="EG35" s="3">
        <v>1</v>
      </c>
      <c r="EH35" s="3"/>
      <c r="EI35" s="3">
        <v>1</v>
      </c>
      <c r="EJ35" s="3"/>
      <c r="EK35" s="3">
        <v>1</v>
      </c>
      <c r="EL35" s="3"/>
      <c r="EM35" s="3"/>
      <c r="EN35" s="3">
        <v>1</v>
      </c>
      <c r="EO35" s="3"/>
      <c r="EP35" s="3"/>
      <c r="EQ35" s="3"/>
      <c r="ER35" s="3"/>
      <c r="ES35" s="3">
        <v>1</v>
      </c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/>
      <c r="FG35" s="3"/>
      <c r="FH35" s="3">
        <v>1</v>
      </c>
      <c r="FI35" s="3">
        <v>1</v>
      </c>
      <c r="FJ35" s="3"/>
      <c r="FK35" s="3"/>
    </row>
    <row r="36" spans="1:167" ht="16.2" thickBot="1" x14ac:dyDescent="0.35">
      <c r="A36" s="2">
        <v>23</v>
      </c>
      <c r="B36" s="60" t="s">
        <v>330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/>
      <c r="AQ36" s="3">
        <v>1</v>
      </c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/>
      <c r="BC36" s="3">
        <v>1</v>
      </c>
      <c r="BD36" s="3"/>
      <c r="BE36" s="3">
        <v>1</v>
      </c>
      <c r="BF36" s="3"/>
      <c r="BG36" s="3"/>
      <c r="BH36" s="3">
        <v>1</v>
      </c>
      <c r="BI36" s="3"/>
      <c r="BJ36" s="3"/>
      <c r="BK36" s="3"/>
      <c r="BL36" s="3">
        <v>1</v>
      </c>
      <c r="BM36" s="3"/>
      <c r="BN36" s="3"/>
      <c r="BO36" s="3">
        <v>1</v>
      </c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/>
      <c r="CG36" s="3">
        <v>1</v>
      </c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/>
      <c r="CY36" s="3">
        <v>1</v>
      </c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/>
      <c r="EU36" s="3">
        <v>1</v>
      </c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167" ht="16.2" thickBot="1" x14ac:dyDescent="0.35">
      <c r="A37" s="2">
        <v>24</v>
      </c>
      <c r="B37" s="60" t="s">
        <v>331</v>
      </c>
      <c r="C37" s="3">
        <v>1</v>
      </c>
      <c r="D37" s="3"/>
      <c r="E37" s="3"/>
      <c r="F37" s="3"/>
      <c r="G37" s="3">
        <v>1</v>
      </c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>
        <v>1</v>
      </c>
      <c r="S37" s="3"/>
      <c r="T37" s="3"/>
      <c r="U37" s="3"/>
      <c r="V37" s="3">
        <v>1</v>
      </c>
      <c r="W37" s="3"/>
      <c r="X37" s="3">
        <v>1</v>
      </c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>
        <v>1</v>
      </c>
      <c r="AH37" s="3"/>
      <c r="AI37" s="3"/>
      <c r="AJ37" s="3"/>
      <c r="AK37" s="3">
        <v>1</v>
      </c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/>
      <c r="AX37" s="3">
        <v>1</v>
      </c>
      <c r="AY37" s="3">
        <v>1</v>
      </c>
      <c r="AZ37" s="3"/>
      <c r="BA37" s="3"/>
      <c r="BB37" s="3">
        <v>1</v>
      </c>
      <c r="BC37" s="3"/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/>
      <c r="BU37" s="3">
        <v>1</v>
      </c>
      <c r="BV37" s="3"/>
      <c r="BW37" s="3">
        <v>1</v>
      </c>
      <c r="BX37" s="3"/>
      <c r="BY37" s="3"/>
      <c r="BZ37" s="3"/>
      <c r="CA37" s="3">
        <v>1</v>
      </c>
      <c r="CB37" s="3"/>
      <c r="CC37" s="3"/>
      <c r="CD37" s="3"/>
      <c r="CE37" s="3">
        <v>1</v>
      </c>
      <c r="CF37" s="3"/>
      <c r="CG37" s="3"/>
      <c r="CH37" s="3">
        <v>1</v>
      </c>
      <c r="CI37" s="3">
        <v>1</v>
      </c>
      <c r="CJ37" s="3"/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/>
      <c r="CT37" s="3">
        <v>1</v>
      </c>
      <c r="CU37" s="3"/>
      <c r="CV37" s="3">
        <v>1</v>
      </c>
      <c r="CW37" s="3"/>
      <c r="CX37" s="3">
        <v>1</v>
      </c>
      <c r="CY37" s="3"/>
      <c r="CZ37" s="3"/>
      <c r="DA37" s="3">
        <v>1</v>
      </c>
      <c r="DB37" s="3"/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/>
      <c r="DQ37" s="3">
        <v>1</v>
      </c>
      <c r="DR37" s="3"/>
      <c r="DS37" s="3">
        <v>1</v>
      </c>
      <c r="DT37" s="3"/>
      <c r="DU37" s="3"/>
      <c r="DV37" s="3"/>
      <c r="DW37" s="3">
        <v>1</v>
      </c>
      <c r="DX37" s="3"/>
      <c r="DY37" s="3">
        <v>1</v>
      </c>
      <c r="DZ37" s="3"/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/>
      <c r="EO37" s="3">
        <v>1</v>
      </c>
      <c r="EP37" s="3"/>
      <c r="EQ37" s="3">
        <v>1</v>
      </c>
      <c r="ER37" s="3"/>
      <c r="ES37" s="3"/>
      <c r="ET37" s="3">
        <v>1</v>
      </c>
      <c r="EU37" s="3"/>
      <c r="EV37" s="3"/>
      <c r="EW37" s="3"/>
      <c r="EX37" s="3">
        <v>1</v>
      </c>
      <c r="EY37" s="3"/>
      <c r="EZ37" s="3">
        <v>1</v>
      </c>
      <c r="FA37" s="3"/>
      <c r="FB37" s="3"/>
      <c r="FC37" s="3"/>
      <c r="FD37" s="3">
        <v>1</v>
      </c>
      <c r="FE37" s="3"/>
      <c r="FF37" s="3">
        <v>1</v>
      </c>
      <c r="FG37" s="3"/>
      <c r="FH37" s="3"/>
      <c r="FI37" s="3"/>
      <c r="FJ37" s="3">
        <v>1</v>
      </c>
      <c r="FK37" s="3"/>
    </row>
    <row r="38" spans="1:167" ht="18.600000000000001" thickBot="1" x14ac:dyDescent="0.35">
      <c r="A38" s="2">
        <v>25</v>
      </c>
      <c r="B38" s="61" t="s">
        <v>332</v>
      </c>
      <c r="C38" s="3">
        <v>1</v>
      </c>
      <c r="D38" s="3"/>
      <c r="E38" s="3"/>
      <c r="F38" s="3">
        <v>1</v>
      </c>
      <c r="G38" s="3"/>
      <c r="H38" s="3"/>
      <c r="I38" s="3"/>
      <c r="J38" s="3">
        <v>1</v>
      </c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/>
      <c r="AE38" s="3">
        <v>1</v>
      </c>
      <c r="AF38" s="3"/>
      <c r="AG38" s="3">
        <v>1</v>
      </c>
      <c r="AH38" s="3"/>
      <c r="AI38" s="3"/>
      <c r="AJ38" s="3">
        <v>1</v>
      </c>
      <c r="AK38" s="3"/>
      <c r="AL38" s="3"/>
      <c r="AM38" s="3"/>
      <c r="AN38" s="3">
        <v>1</v>
      </c>
      <c r="AO38" s="3"/>
      <c r="AP38" s="3"/>
      <c r="AQ38" s="3">
        <v>1</v>
      </c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/>
      <c r="BC38" s="3">
        <v>1</v>
      </c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>
        <v>1</v>
      </c>
      <c r="BR38" s="3"/>
      <c r="BS38" s="3"/>
      <c r="BT38" s="3">
        <v>1</v>
      </c>
      <c r="BU38" s="3"/>
      <c r="BV38" s="3"/>
      <c r="BW38" s="3"/>
      <c r="BX38" s="3">
        <v>1</v>
      </c>
      <c r="BY38" s="3"/>
      <c r="BZ38" s="3">
        <v>1</v>
      </c>
      <c r="CA38" s="3"/>
      <c r="CB38" s="3"/>
      <c r="CC38" s="3">
        <v>1</v>
      </c>
      <c r="CD38" s="3"/>
      <c r="CE38" s="3"/>
      <c r="CF38" s="3"/>
      <c r="CG38" s="3">
        <v>1</v>
      </c>
      <c r="CH38" s="3"/>
      <c r="CI38" s="3"/>
      <c r="CJ38" s="3">
        <v>1</v>
      </c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/>
      <c r="CY38" s="3">
        <v>1</v>
      </c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/>
      <c r="DT38" s="3">
        <v>1</v>
      </c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/>
      <c r="EF38" s="3">
        <v>1</v>
      </c>
      <c r="EG38" s="3"/>
      <c r="EH38" s="3"/>
      <c r="EI38" s="3">
        <v>1</v>
      </c>
      <c r="EJ38" s="3"/>
      <c r="EK38" s="3">
        <v>1</v>
      </c>
      <c r="EL38" s="3"/>
      <c r="EM38" s="3"/>
      <c r="EN38" s="3">
        <v>1</v>
      </c>
      <c r="EO38" s="3"/>
      <c r="EP38" s="3"/>
      <c r="EQ38" s="3"/>
      <c r="ER38" s="3">
        <v>1</v>
      </c>
      <c r="ES38" s="3"/>
      <c r="ET38" s="3"/>
      <c r="EU38" s="3">
        <v>1</v>
      </c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/>
      <c r="FG38" s="3">
        <v>1</v>
      </c>
      <c r="FH38" s="3"/>
      <c r="FI38" s="3">
        <v>1</v>
      </c>
      <c r="FJ38" s="3"/>
      <c r="FK38" s="3"/>
    </row>
    <row r="39" spans="1:167" x14ac:dyDescent="0.3">
      <c r="A39" s="42" t="s">
        <v>51</v>
      </c>
      <c r="B39" s="43"/>
      <c r="C39" s="2">
        <f t="shared" ref="C39:AH39" si="0">SUM(C14:C38)</f>
        <v>17</v>
      </c>
      <c r="D39" s="2">
        <f t="shared" si="0"/>
        <v>6</v>
      </c>
      <c r="E39" s="2">
        <f t="shared" si="0"/>
        <v>2</v>
      </c>
      <c r="F39" s="2">
        <f t="shared" si="0"/>
        <v>11</v>
      </c>
      <c r="G39" s="2">
        <f t="shared" si="0"/>
        <v>10</v>
      </c>
      <c r="H39" s="2">
        <f t="shared" si="0"/>
        <v>3</v>
      </c>
      <c r="I39" s="2">
        <f t="shared" si="0"/>
        <v>18</v>
      </c>
      <c r="J39" s="2">
        <f t="shared" si="0"/>
        <v>5</v>
      </c>
      <c r="K39" s="2">
        <f t="shared" si="0"/>
        <v>2</v>
      </c>
      <c r="L39" s="2">
        <f t="shared" si="0"/>
        <v>14</v>
      </c>
      <c r="M39" s="2">
        <f t="shared" si="0"/>
        <v>9</v>
      </c>
      <c r="N39" s="2">
        <f t="shared" si="0"/>
        <v>2</v>
      </c>
      <c r="O39" s="2">
        <f t="shared" si="0"/>
        <v>11</v>
      </c>
      <c r="P39" s="2">
        <f t="shared" si="0"/>
        <v>11</v>
      </c>
      <c r="Q39" s="2">
        <f t="shared" si="0"/>
        <v>3</v>
      </c>
      <c r="R39" s="2">
        <f t="shared" si="0"/>
        <v>16</v>
      </c>
      <c r="S39" s="2">
        <f t="shared" si="0"/>
        <v>7</v>
      </c>
      <c r="T39" s="2">
        <f t="shared" si="0"/>
        <v>2</v>
      </c>
      <c r="U39" s="2">
        <f t="shared" si="0"/>
        <v>11</v>
      </c>
      <c r="V39" s="2">
        <f t="shared" si="0"/>
        <v>14</v>
      </c>
      <c r="W39" s="2">
        <f t="shared" si="0"/>
        <v>0</v>
      </c>
      <c r="X39" s="2">
        <f t="shared" si="0"/>
        <v>14</v>
      </c>
      <c r="Y39" s="2">
        <f t="shared" si="0"/>
        <v>9</v>
      </c>
      <c r="Z39" s="2">
        <f t="shared" si="0"/>
        <v>2</v>
      </c>
      <c r="AA39" s="2">
        <f t="shared" si="0"/>
        <v>11</v>
      </c>
      <c r="AB39" s="2">
        <f t="shared" si="0"/>
        <v>11</v>
      </c>
      <c r="AC39" s="2">
        <f t="shared" si="0"/>
        <v>3</v>
      </c>
      <c r="AD39" s="2">
        <f t="shared" si="0"/>
        <v>16</v>
      </c>
      <c r="AE39" s="2">
        <f t="shared" si="0"/>
        <v>7</v>
      </c>
      <c r="AF39" s="2">
        <f t="shared" si="0"/>
        <v>2</v>
      </c>
      <c r="AG39" s="2">
        <f t="shared" si="0"/>
        <v>14</v>
      </c>
      <c r="AH39" s="2">
        <f t="shared" si="0"/>
        <v>9</v>
      </c>
      <c r="AI39" s="2">
        <f t="shared" ref="AI39:BN39" si="1">SUM(AI14:AI38)</f>
        <v>2</v>
      </c>
      <c r="AJ39" s="2">
        <f t="shared" si="1"/>
        <v>11</v>
      </c>
      <c r="AK39" s="2">
        <f t="shared" si="1"/>
        <v>11</v>
      </c>
      <c r="AL39" s="2">
        <f t="shared" si="1"/>
        <v>3</v>
      </c>
      <c r="AM39" s="2">
        <f t="shared" si="1"/>
        <v>16</v>
      </c>
      <c r="AN39" s="2">
        <f t="shared" si="1"/>
        <v>7</v>
      </c>
      <c r="AO39" s="2">
        <f t="shared" si="1"/>
        <v>2</v>
      </c>
      <c r="AP39" s="2">
        <f t="shared" si="1"/>
        <v>14</v>
      </c>
      <c r="AQ39" s="2">
        <f t="shared" si="1"/>
        <v>11</v>
      </c>
      <c r="AR39" s="2">
        <f t="shared" si="1"/>
        <v>0</v>
      </c>
      <c r="AS39" s="2">
        <f t="shared" si="1"/>
        <v>11</v>
      </c>
      <c r="AT39" s="2">
        <f t="shared" si="1"/>
        <v>14</v>
      </c>
      <c r="AU39" s="2">
        <f t="shared" si="1"/>
        <v>0</v>
      </c>
      <c r="AV39" s="2">
        <f t="shared" si="1"/>
        <v>11</v>
      </c>
      <c r="AW39" s="2">
        <f t="shared" si="1"/>
        <v>0</v>
      </c>
      <c r="AX39" s="2">
        <f t="shared" si="1"/>
        <v>14</v>
      </c>
      <c r="AY39" s="2">
        <f t="shared" si="1"/>
        <v>25</v>
      </c>
      <c r="AZ39" s="2">
        <f t="shared" si="1"/>
        <v>0</v>
      </c>
      <c r="BA39" s="2">
        <f t="shared" si="1"/>
        <v>0</v>
      </c>
      <c r="BB39" s="2">
        <f t="shared" si="1"/>
        <v>14</v>
      </c>
      <c r="BC39" s="2">
        <f t="shared" si="1"/>
        <v>11</v>
      </c>
      <c r="BD39" s="2">
        <f t="shared" si="1"/>
        <v>0</v>
      </c>
      <c r="BE39" s="2">
        <f t="shared" si="1"/>
        <v>11</v>
      </c>
      <c r="BF39" s="2">
        <f t="shared" si="1"/>
        <v>14</v>
      </c>
      <c r="BG39" s="2">
        <f t="shared" si="1"/>
        <v>0</v>
      </c>
      <c r="BH39" s="2">
        <f t="shared" si="1"/>
        <v>11</v>
      </c>
      <c r="BI39" s="2">
        <f t="shared" si="1"/>
        <v>14</v>
      </c>
      <c r="BJ39" s="2">
        <f t="shared" si="1"/>
        <v>0</v>
      </c>
      <c r="BK39" s="2">
        <f t="shared" si="1"/>
        <v>14</v>
      </c>
      <c r="BL39" s="2">
        <f t="shared" si="1"/>
        <v>11</v>
      </c>
      <c r="BM39" s="2">
        <f t="shared" si="1"/>
        <v>0</v>
      </c>
      <c r="BN39" s="2">
        <f t="shared" si="1"/>
        <v>14</v>
      </c>
      <c r="BO39" s="2">
        <f t="shared" ref="BO39:CT39" si="2">SUM(BO14:BO38)</f>
        <v>11</v>
      </c>
      <c r="BP39" s="2">
        <f t="shared" si="2"/>
        <v>0</v>
      </c>
      <c r="BQ39" s="2">
        <f t="shared" si="2"/>
        <v>14</v>
      </c>
      <c r="BR39" s="2">
        <f t="shared" si="2"/>
        <v>9</v>
      </c>
      <c r="BS39" s="2">
        <f t="shared" si="2"/>
        <v>2</v>
      </c>
      <c r="BT39" s="2">
        <f t="shared" si="2"/>
        <v>11</v>
      </c>
      <c r="BU39" s="2">
        <f t="shared" si="2"/>
        <v>11</v>
      </c>
      <c r="BV39" s="2">
        <f t="shared" si="2"/>
        <v>3</v>
      </c>
      <c r="BW39" s="2">
        <f t="shared" si="2"/>
        <v>16</v>
      </c>
      <c r="BX39" s="2">
        <f t="shared" si="2"/>
        <v>7</v>
      </c>
      <c r="BY39" s="2">
        <f t="shared" si="2"/>
        <v>2</v>
      </c>
      <c r="BZ39" s="2">
        <f t="shared" si="2"/>
        <v>11</v>
      </c>
      <c r="CA39" s="2">
        <f t="shared" si="2"/>
        <v>14</v>
      </c>
      <c r="CB39" s="2">
        <f t="shared" si="2"/>
        <v>0</v>
      </c>
      <c r="CC39" s="2">
        <f t="shared" si="2"/>
        <v>11</v>
      </c>
      <c r="CD39" s="2">
        <f t="shared" si="2"/>
        <v>0</v>
      </c>
      <c r="CE39" s="2">
        <f t="shared" si="2"/>
        <v>14</v>
      </c>
      <c r="CF39" s="2">
        <f t="shared" si="2"/>
        <v>0</v>
      </c>
      <c r="CG39" s="2">
        <f t="shared" si="2"/>
        <v>11</v>
      </c>
      <c r="CH39" s="2">
        <f t="shared" si="2"/>
        <v>14</v>
      </c>
      <c r="CI39" s="2">
        <f t="shared" si="2"/>
        <v>14</v>
      </c>
      <c r="CJ39" s="2">
        <f t="shared" si="2"/>
        <v>11</v>
      </c>
      <c r="CK39" s="2">
        <f t="shared" si="2"/>
        <v>0</v>
      </c>
      <c r="CL39" s="2">
        <f t="shared" si="2"/>
        <v>11</v>
      </c>
      <c r="CM39" s="2">
        <f t="shared" si="2"/>
        <v>14</v>
      </c>
      <c r="CN39" s="2">
        <f t="shared" si="2"/>
        <v>0</v>
      </c>
      <c r="CO39" s="2">
        <f t="shared" si="2"/>
        <v>11</v>
      </c>
      <c r="CP39" s="2">
        <f t="shared" si="2"/>
        <v>14</v>
      </c>
      <c r="CQ39" s="2">
        <f t="shared" si="2"/>
        <v>0</v>
      </c>
      <c r="CR39" s="2">
        <f t="shared" si="2"/>
        <v>11</v>
      </c>
      <c r="CS39" s="2">
        <f t="shared" si="2"/>
        <v>0</v>
      </c>
      <c r="CT39" s="2">
        <f t="shared" si="2"/>
        <v>14</v>
      </c>
      <c r="CU39" s="2">
        <f t="shared" ref="CU39:DZ39" si="3">SUM(CU14:CU38)</f>
        <v>11</v>
      </c>
      <c r="CV39" s="2">
        <f t="shared" si="3"/>
        <v>14</v>
      </c>
      <c r="CW39" s="2">
        <f t="shared" si="3"/>
        <v>0</v>
      </c>
      <c r="CX39" s="2">
        <f t="shared" si="3"/>
        <v>14</v>
      </c>
      <c r="CY39" s="2">
        <f t="shared" si="3"/>
        <v>11</v>
      </c>
      <c r="CZ39" s="2">
        <f t="shared" si="3"/>
        <v>0</v>
      </c>
      <c r="DA39" s="2">
        <f t="shared" si="3"/>
        <v>25</v>
      </c>
      <c r="DB39" s="2">
        <f t="shared" si="3"/>
        <v>0</v>
      </c>
      <c r="DC39" s="2">
        <f t="shared" si="3"/>
        <v>0</v>
      </c>
      <c r="DD39" s="2">
        <f t="shared" si="3"/>
        <v>11</v>
      </c>
      <c r="DE39" s="2">
        <f t="shared" si="3"/>
        <v>14</v>
      </c>
      <c r="DF39" s="2">
        <f t="shared" si="3"/>
        <v>0</v>
      </c>
      <c r="DG39" s="2">
        <f t="shared" si="3"/>
        <v>25</v>
      </c>
      <c r="DH39" s="2">
        <f t="shared" si="3"/>
        <v>0</v>
      </c>
      <c r="DI39" s="2">
        <f t="shared" si="3"/>
        <v>0</v>
      </c>
      <c r="DJ39" s="2">
        <f t="shared" si="3"/>
        <v>11</v>
      </c>
      <c r="DK39" s="2">
        <f t="shared" si="3"/>
        <v>14</v>
      </c>
      <c r="DL39" s="2">
        <f t="shared" si="3"/>
        <v>0</v>
      </c>
      <c r="DM39" s="2">
        <f t="shared" si="3"/>
        <v>14</v>
      </c>
      <c r="DN39" s="2">
        <f t="shared" si="3"/>
        <v>9</v>
      </c>
      <c r="DO39" s="2">
        <f t="shared" si="3"/>
        <v>2</v>
      </c>
      <c r="DP39" s="2">
        <f t="shared" si="3"/>
        <v>11</v>
      </c>
      <c r="DQ39" s="2">
        <f t="shared" si="3"/>
        <v>11</v>
      </c>
      <c r="DR39" s="2">
        <f t="shared" si="3"/>
        <v>3</v>
      </c>
      <c r="DS39" s="2">
        <f t="shared" si="3"/>
        <v>16</v>
      </c>
      <c r="DT39" s="2">
        <f t="shared" si="3"/>
        <v>7</v>
      </c>
      <c r="DU39" s="2">
        <f t="shared" si="3"/>
        <v>2</v>
      </c>
      <c r="DV39" s="2">
        <f t="shared" si="3"/>
        <v>11</v>
      </c>
      <c r="DW39" s="2">
        <f t="shared" si="3"/>
        <v>14</v>
      </c>
      <c r="DX39" s="2">
        <f t="shared" si="3"/>
        <v>0</v>
      </c>
      <c r="DY39" s="2">
        <f t="shared" si="3"/>
        <v>14</v>
      </c>
      <c r="DZ39" s="2">
        <f t="shared" si="3"/>
        <v>9</v>
      </c>
      <c r="EA39" s="2">
        <f t="shared" ref="EA39:FF39" si="4">SUM(EA14:EA38)</f>
        <v>2</v>
      </c>
      <c r="EB39" s="2">
        <f t="shared" si="4"/>
        <v>11</v>
      </c>
      <c r="EC39" s="2">
        <f t="shared" si="4"/>
        <v>11</v>
      </c>
      <c r="ED39" s="2">
        <f t="shared" si="4"/>
        <v>3</v>
      </c>
      <c r="EE39" s="2">
        <f t="shared" si="4"/>
        <v>16</v>
      </c>
      <c r="EF39" s="2">
        <f t="shared" si="4"/>
        <v>7</v>
      </c>
      <c r="EG39" s="2">
        <f t="shared" si="4"/>
        <v>2</v>
      </c>
      <c r="EH39" s="2">
        <f t="shared" si="4"/>
        <v>14</v>
      </c>
      <c r="EI39" s="2">
        <f t="shared" si="4"/>
        <v>11</v>
      </c>
      <c r="EJ39" s="2">
        <f t="shared" si="4"/>
        <v>0</v>
      </c>
      <c r="EK39" s="2">
        <f t="shared" si="4"/>
        <v>14</v>
      </c>
      <c r="EL39" s="2">
        <f t="shared" si="4"/>
        <v>9</v>
      </c>
      <c r="EM39" s="2">
        <f t="shared" si="4"/>
        <v>2</v>
      </c>
      <c r="EN39" s="2">
        <f t="shared" si="4"/>
        <v>11</v>
      </c>
      <c r="EO39" s="2">
        <f t="shared" si="4"/>
        <v>11</v>
      </c>
      <c r="EP39" s="2">
        <f t="shared" si="4"/>
        <v>3</v>
      </c>
      <c r="EQ39" s="2">
        <f t="shared" si="4"/>
        <v>16</v>
      </c>
      <c r="ER39" s="2">
        <f t="shared" si="4"/>
        <v>7</v>
      </c>
      <c r="ES39" s="2">
        <f t="shared" si="4"/>
        <v>2</v>
      </c>
      <c r="ET39" s="2">
        <f t="shared" si="4"/>
        <v>14</v>
      </c>
      <c r="EU39" s="2">
        <f t="shared" si="4"/>
        <v>11</v>
      </c>
      <c r="EV39" s="2">
        <f t="shared" si="4"/>
        <v>0</v>
      </c>
      <c r="EW39" s="2">
        <f t="shared" si="4"/>
        <v>11</v>
      </c>
      <c r="EX39" s="2">
        <f t="shared" si="4"/>
        <v>12</v>
      </c>
      <c r="EY39" s="2">
        <f t="shared" si="4"/>
        <v>2</v>
      </c>
      <c r="EZ39" s="2">
        <f t="shared" si="4"/>
        <v>14</v>
      </c>
      <c r="FA39" s="2">
        <f t="shared" si="4"/>
        <v>9</v>
      </c>
      <c r="FB39" s="2">
        <f t="shared" si="4"/>
        <v>2</v>
      </c>
      <c r="FC39" s="2">
        <f t="shared" si="4"/>
        <v>11</v>
      </c>
      <c r="FD39" s="2">
        <f t="shared" si="4"/>
        <v>11</v>
      </c>
      <c r="FE39" s="2">
        <f t="shared" si="4"/>
        <v>3</v>
      </c>
      <c r="FF39" s="2">
        <f t="shared" si="4"/>
        <v>16</v>
      </c>
      <c r="FG39" s="2">
        <f t="shared" ref="FG39:FK39" si="5">SUM(FG14:FG38)</f>
        <v>7</v>
      </c>
      <c r="FH39" s="2">
        <f t="shared" si="5"/>
        <v>2</v>
      </c>
      <c r="FI39" s="2">
        <f t="shared" si="5"/>
        <v>11</v>
      </c>
      <c r="FJ39" s="2">
        <f t="shared" si="5"/>
        <v>13</v>
      </c>
      <c r="FK39" s="2">
        <f t="shared" si="5"/>
        <v>1</v>
      </c>
    </row>
    <row r="40" spans="1:167" ht="39" customHeight="1" x14ac:dyDescent="0.3">
      <c r="A40" s="44" t="s">
        <v>211</v>
      </c>
      <c r="B40" s="45"/>
      <c r="C40" s="8">
        <f>C39/25%</f>
        <v>68</v>
      </c>
      <c r="D40" s="8">
        <f t="shared" ref="D40:BO40" si="6">D39/25%</f>
        <v>24</v>
      </c>
      <c r="E40" s="8">
        <f t="shared" si="6"/>
        <v>8</v>
      </c>
      <c r="F40" s="8">
        <f t="shared" si="6"/>
        <v>44</v>
      </c>
      <c r="G40" s="8">
        <f t="shared" si="6"/>
        <v>40</v>
      </c>
      <c r="H40" s="8">
        <f t="shared" si="6"/>
        <v>12</v>
      </c>
      <c r="I40" s="8">
        <f t="shared" si="6"/>
        <v>72</v>
      </c>
      <c r="J40" s="8">
        <f t="shared" si="6"/>
        <v>20</v>
      </c>
      <c r="K40" s="8">
        <f t="shared" si="6"/>
        <v>8</v>
      </c>
      <c r="L40" s="8">
        <f t="shared" si="6"/>
        <v>56</v>
      </c>
      <c r="M40" s="8">
        <f t="shared" si="6"/>
        <v>36</v>
      </c>
      <c r="N40" s="8">
        <f t="shared" si="6"/>
        <v>8</v>
      </c>
      <c r="O40" s="8">
        <f t="shared" si="6"/>
        <v>44</v>
      </c>
      <c r="P40" s="8">
        <f t="shared" si="6"/>
        <v>44</v>
      </c>
      <c r="Q40" s="8">
        <f t="shared" si="6"/>
        <v>12</v>
      </c>
      <c r="R40" s="8">
        <f t="shared" si="6"/>
        <v>64</v>
      </c>
      <c r="S40" s="8">
        <f t="shared" si="6"/>
        <v>28</v>
      </c>
      <c r="T40" s="8">
        <f t="shared" si="6"/>
        <v>8</v>
      </c>
      <c r="U40" s="8">
        <f t="shared" si="6"/>
        <v>44</v>
      </c>
      <c r="V40" s="8">
        <f t="shared" si="6"/>
        <v>56</v>
      </c>
      <c r="W40" s="8">
        <f t="shared" si="6"/>
        <v>0</v>
      </c>
      <c r="X40" s="8">
        <f t="shared" si="6"/>
        <v>56</v>
      </c>
      <c r="Y40" s="8">
        <f t="shared" si="6"/>
        <v>36</v>
      </c>
      <c r="Z40" s="8">
        <f t="shared" si="6"/>
        <v>8</v>
      </c>
      <c r="AA40" s="8">
        <f t="shared" si="6"/>
        <v>44</v>
      </c>
      <c r="AB40" s="8">
        <f t="shared" si="6"/>
        <v>44</v>
      </c>
      <c r="AC40" s="8">
        <f t="shared" si="6"/>
        <v>12</v>
      </c>
      <c r="AD40" s="8">
        <f t="shared" si="6"/>
        <v>64</v>
      </c>
      <c r="AE40" s="8">
        <f t="shared" si="6"/>
        <v>28</v>
      </c>
      <c r="AF40" s="8">
        <f t="shared" si="6"/>
        <v>8</v>
      </c>
      <c r="AG40" s="8">
        <f t="shared" si="6"/>
        <v>56</v>
      </c>
      <c r="AH40" s="8">
        <f t="shared" si="6"/>
        <v>36</v>
      </c>
      <c r="AI40" s="8">
        <f t="shared" si="6"/>
        <v>8</v>
      </c>
      <c r="AJ40" s="8">
        <f t="shared" si="6"/>
        <v>44</v>
      </c>
      <c r="AK40" s="8">
        <f t="shared" si="6"/>
        <v>44</v>
      </c>
      <c r="AL40" s="8">
        <f t="shared" si="6"/>
        <v>12</v>
      </c>
      <c r="AM40" s="8">
        <f t="shared" si="6"/>
        <v>64</v>
      </c>
      <c r="AN40" s="8">
        <f t="shared" si="6"/>
        <v>28</v>
      </c>
      <c r="AO40" s="8">
        <f t="shared" si="6"/>
        <v>8</v>
      </c>
      <c r="AP40" s="8">
        <f t="shared" si="6"/>
        <v>56</v>
      </c>
      <c r="AQ40" s="8">
        <f t="shared" si="6"/>
        <v>44</v>
      </c>
      <c r="AR40" s="8">
        <f t="shared" si="6"/>
        <v>0</v>
      </c>
      <c r="AS40" s="8">
        <f t="shared" si="6"/>
        <v>44</v>
      </c>
      <c r="AT40" s="8">
        <f t="shared" si="6"/>
        <v>56</v>
      </c>
      <c r="AU40" s="8">
        <f t="shared" si="6"/>
        <v>0</v>
      </c>
      <c r="AV40" s="8">
        <f t="shared" si="6"/>
        <v>44</v>
      </c>
      <c r="AW40" s="8">
        <f t="shared" si="6"/>
        <v>0</v>
      </c>
      <c r="AX40" s="8">
        <f t="shared" si="6"/>
        <v>56</v>
      </c>
      <c r="AY40" s="8">
        <f t="shared" si="6"/>
        <v>100</v>
      </c>
      <c r="AZ40" s="8">
        <f t="shared" si="6"/>
        <v>0</v>
      </c>
      <c r="BA40" s="8">
        <f t="shared" si="6"/>
        <v>0</v>
      </c>
      <c r="BB40" s="8">
        <f t="shared" si="6"/>
        <v>56</v>
      </c>
      <c r="BC40" s="8">
        <f t="shared" si="6"/>
        <v>44</v>
      </c>
      <c r="BD40" s="8">
        <f t="shared" si="6"/>
        <v>0</v>
      </c>
      <c r="BE40" s="8">
        <f t="shared" si="6"/>
        <v>44</v>
      </c>
      <c r="BF40" s="8">
        <f t="shared" si="6"/>
        <v>56</v>
      </c>
      <c r="BG40" s="8">
        <f t="shared" si="6"/>
        <v>0</v>
      </c>
      <c r="BH40" s="8">
        <f t="shared" si="6"/>
        <v>44</v>
      </c>
      <c r="BI40" s="8">
        <f t="shared" si="6"/>
        <v>56</v>
      </c>
      <c r="BJ40" s="8">
        <f t="shared" si="6"/>
        <v>0</v>
      </c>
      <c r="BK40" s="8">
        <f t="shared" si="6"/>
        <v>56</v>
      </c>
      <c r="BL40" s="8">
        <f t="shared" si="6"/>
        <v>44</v>
      </c>
      <c r="BM40" s="8">
        <f t="shared" si="6"/>
        <v>0</v>
      </c>
      <c r="BN40" s="8">
        <f t="shared" si="6"/>
        <v>56</v>
      </c>
      <c r="BO40" s="8">
        <f t="shared" si="6"/>
        <v>44</v>
      </c>
      <c r="BP40" s="8">
        <f t="shared" ref="BP40:EA40" si="7">BP39/25%</f>
        <v>0</v>
      </c>
      <c r="BQ40" s="8">
        <f t="shared" si="7"/>
        <v>56</v>
      </c>
      <c r="BR40" s="8">
        <f t="shared" si="7"/>
        <v>36</v>
      </c>
      <c r="BS40" s="8">
        <f t="shared" si="7"/>
        <v>8</v>
      </c>
      <c r="BT40" s="8">
        <f t="shared" si="7"/>
        <v>44</v>
      </c>
      <c r="BU40" s="8">
        <f t="shared" si="7"/>
        <v>44</v>
      </c>
      <c r="BV40" s="8">
        <f t="shared" si="7"/>
        <v>12</v>
      </c>
      <c r="BW40" s="8">
        <f t="shared" si="7"/>
        <v>64</v>
      </c>
      <c r="BX40" s="8">
        <f t="shared" si="7"/>
        <v>28</v>
      </c>
      <c r="BY40" s="8">
        <f t="shared" si="7"/>
        <v>8</v>
      </c>
      <c r="BZ40" s="8">
        <f t="shared" si="7"/>
        <v>44</v>
      </c>
      <c r="CA40" s="8">
        <f t="shared" si="7"/>
        <v>56</v>
      </c>
      <c r="CB40" s="8">
        <f t="shared" si="7"/>
        <v>0</v>
      </c>
      <c r="CC40" s="8">
        <f t="shared" si="7"/>
        <v>44</v>
      </c>
      <c r="CD40" s="8">
        <f t="shared" si="7"/>
        <v>0</v>
      </c>
      <c r="CE40" s="8">
        <f t="shared" si="7"/>
        <v>56</v>
      </c>
      <c r="CF40" s="8">
        <f t="shared" si="7"/>
        <v>0</v>
      </c>
      <c r="CG40" s="8">
        <f t="shared" si="7"/>
        <v>44</v>
      </c>
      <c r="CH40" s="8">
        <f t="shared" si="7"/>
        <v>56</v>
      </c>
      <c r="CI40" s="8">
        <f t="shared" si="7"/>
        <v>56</v>
      </c>
      <c r="CJ40" s="8">
        <f t="shared" si="7"/>
        <v>44</v>
      </c>
      <c r="CK40" s="8">
        <f t="shared" si="7"/>
        <v>0</v>
      </c>
      <c r="CL40" s="8">
        <f t="shared" si="7"/>
        <v>44</v>
      </c>
      <c r="CM40" s="8">
        <f t="shared" si="7"/>
        <v>56</v>
      </c>
      <c r="CN40" s="8">
        <f t="shared" si="7"/>
        <v>0</v>
      </c>
      <c r="CO40" s="8">
        <f t="shared" si="7"/>
        <v>44</v>
      </c>
      <c r="CP40" s="8">
        <f t="shared" si="7"/>
        <v>56</v>
      </c>
      <c r="CQ40" s="8">
        <f t="shared" si="7"/>
        <v>0</v>
      </c>
      <c r="CR40" s="8">
        <f t="shared" si="7"/>
        <v>44</v>
      </c>
      <c r="CS40" s="8">
        <f t="shared" si="7"/>
        <v>0</v>
      </c>
      <c r="CT40" s="8">
        <f t="shared" si="7"/>
        <v>56</v>
      </c>
      <c r="CU40" s="8">
        <f t="shared" si="7"/>
        <v>44</v>
      </c>
      <c r="CV40" s="8">
        <f t="shared" si="7"/>
        <v>56</v>
      </c>
      <c r="CW40" s="8">
        <f t="shared" si="7"/>
        <v>0</v>
      </c>
      <c r="CX40" s="8">
        <f t="shared" si="7"/>
        <v>56</v>
      </c>
      <c r="CY40" s="8">
        <f t="shared" si="7"/>
        <v>44</v>
      </c>
      <c r="CZ40" s="8">
        <f t="shared" si="7"/>
        <v>0</v>
      </c>
      <c r="DA40" s="8">
        <f t="shared" si="7"/>
        <v>100</v>
      </c>
      <c r="DB40" s="8">
        <f t="shared" si="7"/>
        <v>0</v>
      </c>
      <c r="DC40" s="8">
        <f t="shared" si="7"/>
        <v>0</v>
      </c>
      <c r="DD40" s="8">
        <f t="shared" si="7"/>
        <v>44</v>
      </c>
      <c r="DE40" s="8">
        <f t="shared" si="7"/>
        <v>56</v>
      </c>
      <c r="DF40" s="8">
        <f t="shared" si="7"/>
        <v>0</v>
      </c>
      <c r="DG40" s="8">
        <f t="shared" si="7"/>
        <v>100</v>
      </c>
      <c r="DH40" s="8">
        <f t="shared" si="7"/>
        <v>0</v>
      </c>
      <c r="DI40" s="8">
        <f t="shared" si="7"/>
        <v>0</v>
      </c>
      <c r="DJ40" s="8">
        <f t="shared" si="7"/>
        <v>44</v>
      </c>
      <c r="DK40" s="8">
        <f t="shared" si="7"/>
        <v>56</v>
      </c>
      <c r="DL40" s="8">
        <f t="shared" si="7"/>
        <v>0</v>
      </c>
      <c r="DM40" s="8">
        <f t="shared" si="7"/>
        <v>56</v>
      </c>
      <c r="DN40" s="8">
        <f t="shared" si="7"/>
        <v>36</v>
      </c>
      <c r="DO40" s="8">
        <f t="shared" si="7"/>
        <v>8</v>
      </c>
      <c r="DP40" s="8">
        <f t="shared" si="7"/>
        <v>44</v>
      </c>
      <c r="DQ40" s="8">
        <f t="shared" si="7"/>
        <v>44</v>
      </c>
      <c r="DR40" s="8">
        <f t="shared" si="7"/>
        <v>12</v>
      </c>
      <c r="DS40" s="8">
        <f t="shared" si="7"/>
        <v>64</v>
      </c>
      <c r="DT40" s="8">
        <f t="shared" si="7"/>
        <v>28</v>
      </c>
      <c r="DU40" s="8">
        <f t="shared" si="7"/>
        <v>8</v>
      </c>
      <c r="DV40" s="8">
        <f t="shared" si="7"/>
        <v>44</v>
      </c>
      <c r="DW40" s="8">
        <f t="shared" si="7"/>
        <v>56</v>
      </c>
      <c r="DX40" s="8">
        <f t="shared" si="7"/>
        <v>0</v>
      </c>
      <c r="DY40" s="8">
        <f t="shared" si="7"/>
        <v>56</v>
      </c>
      <c r="DZ40" s="8">
        <f t="shared" si="7"/>
        <v>36</v>
      </c>
      <c r="EA40" s="8">
        <f t="shared" si="7"/>
        <v>8</v>
      </c>
      <c r="EB40" s="8">
        <f t="shared" ref="EB40:FK40" si="8">EB39/25%</f>
        <v>44</v>
      </c>
      <c r="EC40" s="8">
        <f t="shared" si="8"/>
        <v>44</v>
      </c>
      <c r="ED40" s="8">
        <f t="shared" si="8"/>
        <v>12</v>
      </c>
      <c r="EE40" s="8">
        <f t="shared" si="8"/>
        <v>64</v>
      </c>
      <c r="EF40" s="8">
        <f t="shared" si="8"/>
        <v>28</v>
      </c>
      <c r="EG40" s="8">
        <f t="shared" si="8"/>
        <v>8</v>
      </c>
      <c r="EH40" s="8">
        <f t="shared" si="8"/>
        <v>56</v>
      </c>
      <c r="EI40" s="8">
        <f t="shared" si="8"/>
        <v>44</v>
      </c>
      <c r="EJ40" s="8">
        <f t="shared" si="8"/>
        <v>0</v>
      </c>
      <c r="EK40" s="8">
        <f t="shared" si="8"/>
        <v>56</v>
      </c>
      <c r="EL40" s="8">
        <f t="shared" si="8"/>
        <v>36</v>
      </c>
      <c r="EM40" s="8">
        <f t="shared" si="8"/>
        <v>8</v>
      </c>
      <c r="EN40" s="8">
        <f t="shared" si="8"/>
        <v>44</v>
      </c>
      <c r="EO40" s="8">
        <f t="shared" si="8"/>
        <v>44</v>
      </c>
      <c r="EP40" s="8">
        <f t="shared" si="8"/>
        <v>12</v>
      </c>
      <c r="EQ40" s="8">
        <f t="shared" si="8"/>
        <v>64</v>
      </c>
      <c r="ER40" s="8">
        <f t="shared" si="8"/>
        <v>28</v>
      </c>
      <c r="ES40" s="8">
        <f t="shared" si="8"/>
        <v>8</v>
      </c>
      <c r="ET40" s="8">
        <f t="shared" si="8"/>
        <v>56</v>
      </c>
      <c r="EU40" s="8">
        <f t="shared" si="8"/>
        <v>44</v>
      </c>
      <c r="EV40" s="8">
        <f t="shared" si="8"/>
        <v>0</v>
      </c>
      <c r="EW40" s="8">
        <f t="shared" si="8"/>
        <v>44</v>
      </c>
      <c r="EX40" s="8">
        <f t="shared" si="8"/>
        <v>48</v>
      </c>
      <c r="EY40" s="8">
        <f t="shared" si="8"/>
        <v>8</v>
      </c>
      <c r="EZ40" s="8">
        <f t="shared" si="8"/>
        <v>56</v>
      </c>
      <c r="FA40" s="8">
        <f t="shared" si="8"/>
        <v>36</v>
      </c>
      <c r="FB40" s="8">
        <f t="shared" si="8"/>
        <v>8</v>
      </c>
      <c r="FC40" s="8">
        <f t="shared" si="8"/>
        <v>44</v>
      </c>
      <c r="FD40" s="8">
        <f t="shared" si="8"/>
        <v>44</v>
      </c>
      <c r="FE40" s="8">
        <f t="shared" si="8"/>
        <v>12</v>
      </c>
      <c r="FF40" s="8">
        <f t="shared" si="8"/>
        <v>64</v>
      </c>
      <c r="FG40" s="8">
        <f t="shared" si="8"/>
        <v>28</v>
      </c>
      <c r="FH40" s="8">
        <f t="shared" si="8"/>
        <v>8</v>
      </c>
      <c r="FI40" s="8">
        <f t="shared" si="8"/>
        <v>44</v>
      </c>
      <c r="FJ40" s="8">
        <f t="shared" si="8"/>
        <v>52</v>
      </c>
      <c r="FK40" s="8">
        <f t="shared" si="8"/>
        <v>4</v>
      </c>
    </row>
    <row r="42" spans="1:167" x14ac:dyDescent="0.3">
      <c r="B42" s="35" t="s">
        <v>202</v>
      </c>
      <c r="C42" s="36"/>
      <c r="D42" s="36"/>
      <c r="E42" s="37"/>
      <c r="F42" s="14"/>
      <c r="G42" s="14"/>
      <c r="H42" s="14"/>
      <c r="I42" s="14"/>
    </row>
    <row r="43" spans="1:167" x14ac:dyDescent="0.3">
      <c r="B43" s="3" t="s">
        <v>203</v>
      </c>
      <c r="C43" s="25" t="s">
        <v>206</v>
      </c>
      <c r="D43" s="24">
        <f>E43/100*25</f>
        <v>14.2</v>
      </c>
      <c r="E43" s="24">
        <f>(C40+F40+I40+L40+O40)/5</f>
        <v>56.8</v>
      </c>
    </row>
    <row r="44" spans="1:167" x14ac:dyDescent="0.3">
      <c r="B44" s="3" t="s">
        <v>204</v>
      </c>
      <c r="C44" s="18" t="s">
        <v>206</v>
      </c>
      <c r="D44" s="19">
        <f>E44/100*25</f>
        <v>8.1999999999999993</v>
      </c>
      <c r="E44" s="19">
        <f>(D40+G40+J40+M40+P40)/5</f>
        <v>32.799999999999997</v>
      </c>
    </row>
    <row r="45" spans="1:167" x14ac:dyDescent="0.3">
      <c r="B45" s="3" t="s">
        <v>205</v>
      </c>
      <c r="C45" s="18" t="s">
        <v>206</v>
      </c>
      <c r="D45" s="19">
        <f>E45/100*25</f>
        <v>2.4</v>
      </c>
      <c r="E45" s="19">
        <f>(E40+H40+K40+N40+Q40)/5</f>
        <v>9.6</v>
      </c>
    </row>
    <row r="46" spans="1:167" x14ac:dyDescent="0.3">
      <c r="B46" s="3"/>
      <c r="C46" s="23"/>
      <c r="D46" s="21">
        <f>SUM(D43:D45)</f>
        <v>24.799999999999997</v>
      </c>
      <c r="E46" s="21">
        <v>100</v>
      </c>
    </row>
    <row r="47" spans="1:167" ht="15" customHeight="1" x14ac:dyDescent="0.3">
      <c r="B47" s="3"/>
      <c r="C47" s="18"/>
      <c r="D47" s="29" t="s">
        <v>12</v>
      </c>
      <c r="E47" s="30"/>
      <c r="F47" s="31" t="s">
        <v>3</v>
      </c>
      <c r="G47" s="32"/>
      <c r="H47" s="33" t="s">
        <v>104</v>
      </c>
      <c r="I47" s="34"/>
    </row>
    <row r="48" spans="1:167" x14ac:dyDescent="0.3">
      <c r="B48" s="3" t="s">
        <v>203</v>
      </c>
      <c r="C48" s="18" t="s">
        <v>207</v>
      </c>
      <c r="D48" s="19">
        <f>E48/100*25</f>
        <v>13.600000000000001</v>
      </c>
      <c r="E48" s="19">
        <f>(R40+U40+X40+AA40+AD40)/5</f>
        <v>54.4</v>
      </c>
      <c r="F48" s="19">
        <f>G48/100*25</f>
        <v>13.200000000000001</v>
      </c>
      <c r="G48" s="19">
        <f>(AG40+AJ40+AM40+AP40+AS40)/5</f>
        <v>52.8</v>
      </c>
      <c r="H48" s="19">
        <f>I48/100*25</f>
        <v>14.400000000000002</v>
      </c>
      <c r="I48" s="19">
        <f>(AV40+AY40+BB40+BE40+BH40)/5</f>
        <v>57.6</v>
      </c>
    </row>
    <row r="49" spans="2:13" x14ac:dyDescent="0.3">
      <c r="B49" s="3" t="s">
        <v>204</v>
      </c>
      <c r="C49" s="18" t="s">
        <v>207</v>
      </c>
      <c r="D49" s="19">
        <f>E49/100*25</f>
        <v>9.6</v>
      </c>
      <c r="E49" s="19">
        <f>(S40+V40+Y40+AB40+AE40)/5</f>
        <v>38.4</v>
      </c>
      <c r="F49" s="19">
        <f>G49/100*25</f>
        <v>10.4</v>
      </c>
      <c r="G49" s="19">
        <f>(AH40+AK40+AN40+AQ40+AT40)/5</f>
        <v>41.6</v>
      </c>
      <c r="H49" s="19">
        <f>I49/100*25</f>
        <v>7.8</v>
      </c>
      <c r="I49" s="19">
        <f>(AW40+AZ40+BC40+BF40+BI40)/5</f>
        <v>31.2</v>
      </c>
    </row>
    <row r="50" spans="2:13" x14ac:dyDescent="0.3">
      <c r="B50" s="3" t="s">
        <v>205</v>
      </c>
      <c r="C50" s="18" t="s">
        <v>207</v>
      </c>
      <c r="D50" s="19">
        <f>E50/100*25</f>
        <v>1.8000000000000003</v>
      </c>
      <c r="E50" s="19">
        <f>(T40+W40+Z40+AC40+AF40)/5</f>
        <v>7.2</v>
      </c>
      <c r="F50" s="19">
        <f>G50/100*25</f>
        <v>1.4</v>
      </c>
      <c r="G50" s="19">
        <f>(AI40+AL40+AO40+AR40+AU40)/5</f>
        <v>5.6</v>
      </c>
      <c r="H50" s="19">
        <f>I50/100*25</f>
        <v>2.8</v>
      </c>
      <c r="I50" s="19">
        <f>(AX40+BA40+BD40+BG40+BJ40)/5</f>
        <v>11.2</v>
      </c>
    </row>
    <row r="51" spans="2:13" x14ac:dyDescent="0.3">
      <c r="B51" s="3"/>
      <c r="C51" s="18"/>
      <c r="D51" s="17">
        <f t="shared" ref="D51:I51" si="9">SUM(D48:D50)</f>
        <v>25.000000000000004</v>
      </c>
      <c r="E51" s="17">
        <f t="shared" si="9"/>
        <v>100</v>
      </c>
      <c r="F51" s="16">
        <f t="shared" si="9"/>
        <v>25</v>
      </c>
      <c r="G51" s="17">
        <f t="shared" si="9"/>
        <v>100</v>
      </c>
      <c r="H51" s="16">
        <f t="shared" si="9"/>
        <v>25.000000000000004</v>
      </c>
      <c r="I51" s="17">
        <f t="shared" si="9"/>
        <v>100</v>
      </c>
    </row>
    <row r="52" spans="2:13" x14ac:dyDescent="0.3">
      <c r="B52" s="3" t="s">
        <v>203</v>
      </c>
      <c r="C52" s="18" t="s">
        <v>208</v>
      </c>
      <c r="D52" s="2">
        <f>E52/100*25</f>
        <v>13.8</v>
      </c>
      <c r="E52" s="15">
        <f>(BK40+BN40+BQ40+BT40+BW40)/5</f>
        <v>55.2</v>
      </c>
      <c r="I52" s="13"/>
    </row>
    <row r="53" spans="2:13" x14ac:dyDescent="0.3">
      <c r="B53" s="3" t="s">
        <v>204</v>
      </c>
      <c r="C53" s="18" t="s">
        <v>208</v>
      </c>
      <c r="D53" s="2">
        <f>E53/100*25</f>
        <v>9.8000000000000007</v>
      </c>
      <c r="E53" s="15">
        <f>(BL40+BO40+BR40+BU40+BX40)/5</f>
        <v>39.200000000000003</v>
      </c>
    </row>
    <row r="54" spans="2:13" x14ac:dyDescent="0.3">
      <c r="B54" s="3" t="s">
        <v>205</v>
      </c>
      <c r="C54" s="18" t="s">
        <v>208</v>
      </c>
      <c r="D54" s="2">
        <f>E54/100*25</f>
        <v>1.4</v>
      </c>
      <c r="E54" s="15">
        <f>(BM40+BP40+BS40+BV40+BY40)/5</f>
        <v>5.6</v>
      </c>
    </row>
    <row r="55" spans="2:13" x14ac:dyDescent="0.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3">
      <c r="B56" s="3"/>
      <c r="C56" s="18"/>
      <c r="D56" s="29" t="s">
        <v>33</v>
      </c>
      <c r="E56" s="30"/>
      <c r="F56" s="29" t="s">
        <v>26</v>
      </c>
      <c r="G56" s="30"/>
      <c r="H56" s="33" t="s">
        <v>34</v>
      </c>
      <c r="I56" s="34"/>
      <c r="J56" s="38" t="s">
        <v>35</v>
      </c>
      <c r="K56" s="38"/>
      <c r="L56" s="38" t="s">
        <v>27</v>
      </c>
      <c r="M56" s="38"/>
    </row>
    <row r="57" spans="2:13" x14ac:dyDescent="0.3">
      <c r="B57" s="3" t="s">
        <v>203</v>
      </c>
      <c r="C57" s="18" t="s">
        <v>209</v>
      </c>
      <c r="D57" s="19">
        <f>E57/100*25</f>
        <v>9.4</v>
      </c>
      <c r="E57" s="19">
        <f>(BZ40+CC40+CF40+CI40+CL40)/5</f>
        <v>37.6</v>
      </c>
      <c r="F57" s="19">
        <f>G57/100*25</f>
        <v>14.400000000000002</v>
      </c>
      <c r="G57" s="19">
        <f>(CO40+CR40+CU40+CX40+DA40)/5</f>
        <v>57.6</v>
      </c>
      <c r="H57" s="19">
        <f>I57/100*25</f>
        <v>14.400000000000002</v>
      </c>
      <c r="I57" s="19">
        <f>(DD40+DG40+DJ40+DM40+DP40)/5</f>
        <v>57.6</v>
      </c>
      <c r="J57" s="19">
        <f>K57/100*25</f>
        <v>13.600000000000001</v>
      </c>
      <c r="K57" s="19">
        <f>(DS40+DV40+DY40+EB40+EE40)/5</f>
        <v>54.4</v>
      </c>
      <c r="L57" s="19">
        <f>M57/100*25</f>
        <v>13.8</v>
      </c>
      <c r="M57" s="19">
        <f>(EH40+EK40+EN40+EQ40+ET40)/5</f>
        <v>55.2</v>
      </c>
    </row>
    <row r="58" spans="2:13" x14ac:dyDescent="0.3">
      <c r="B58" s="3" t="s">
        <v>204</v>
      </c>
      <c r="C58" s="18" t="s">
        <v>209</v>
      </c>
      <c r="D58" s="19">
        <f>E58/100*25</f>
        <v>10</v>
      </c>
      <c r="E58" s="19">
        <f>(CA40+CD40+CG40+CJ40+CM40)/5</f>
        <v>40</v>
      </c>
      <c r="F58" s="19">
        <f>G58/100*25</f>
        <v>7.8</v>
      </c>
      <c r="G58" s="19">
        <f>(CP40+CS40+CV40+CY40+DB40)/5</f>
        <v>31.2</v>
      </c>
      <c r="H58" s="19">
        <f>I58/100*25</f>
        <v>9.6</v>
      </c>
      <c r="I58" s="19">
        <f>(DE40+DH40+DK40+DN40+DQ40)/5</f>
        <v>38.4</v>
      </c>
      <c r="J58" s="19">
        <f>K58/100*25</f>
        <v>9.6</v>
      </c>
      <c r="K58" s="19">
        <f>(DT40+DW40+DZ40+EC40+EF40)/5</f>
        <v>38.4</v>
      </c>
      <c r="L58" s="19">
        <f>M58/100*25</f>
        <v>9.8000000000000007</v>
      </c>
      <c r="M58" s="19">
        <f>(EI40+EL40+EO40+ER40+EU40)/5</f>
        <v>39.200000000000003</v>
      </c>
    </row>
    <row r="59" spans="2:13" x14ac:dyDescent="0.3">
      <c r="B59" s="3" t="s">
        <v>205</v>
      </c>
      <c r="C59" s="18" t="s">
        <v>209</v>
      </c>
      <c r="D59" s="19">
        <f>E59/100*25</f>
        <v>5.6</v>
      </c>
      <c r="E59" s="19">
        <f>(CB40+CE40+CH40+CK40+CN40)/5</f>
        <v>22.4</v>
      </c>
      <c r="F59" s="19">
        <f>G59/100*25</f>
        <v>2.8</v>
      </c>
      <c r="G59" s="19">
        <f>(CQ40+CT40+CW40+CZ40+DC40)/5</f>
        <v>11.2</v>
      </c>
      <c r="H59" s="19">
        <f>I59/100*25</f>
        <v>1</v>
      </c>
      <c r="I59" s="19">
        <f>(DF40+DI40+DL40+DO40+DR40)/5</f>
        <v>4</v>
      </c>
      <c r="J59" s="19">
        <f>K59/100*25</f>
        <v>1.8000000000000003</v>
      </c>
      <c r="K59" s="19">
        <f>(DU40+DX40+EA40+ED40+EG40)/5</f>
        <v>7.2</v>
      </c>
      <c r="L59" s="19">
        <f>M59/100*25</f>
        <v>1.4</v>
      </c>
      <c r="M59" s="19">
        <f>(EJ40+EM40+EP40+ES40+EV40)/5</f>
        <v>5.6</v>
      </c>
    </row>
    <row r="60" spans="2:13" x14ac:dyDescent="0.3">
      <c r="B60" s="3"/>
      <c r="C60" s="18"/>
      <c r="D60" s="16">
        <f t="shared" ref="D60:M60" si="10">SUM(D57:D59)</f>
        <v>25</v>
      </c>
      <c r="E60" s="16">
        <f t="shared" si="10"/>
        <v>100</v>
      </c>
      <c r="F60" s="16">
        <f t="shared" si="10"/>
        <v>25.000000000000004</v>
      </c>
      <c r="G60" s="17">
        <f t="shared" si="10"/>
        <v>100</v>
      </c>
      <c r="H60" s="16">
        <f t="shared" si="10"/>
        <v>25</v>
      </c>
      <c r="I60" s="17">
        <f t="shared" si="10"/>
        <v>100</v>
      </c>
      <c r="J60" s="16">
        <f t="shared" si="10"/>
        <v>25.000000000000004</v>
      </c>
      <c r="K60" s="17">
        <f t="shared" si="10"/>
        <v>100</v>
      </c>
      <c r="L60" s="16">
        <f t="shared" si="10"/>
        <v>25</v>
      </c>
      <c r="M60" s="17">
        <f t="shared" si="10"/>
        <v>100</v>
      </c>
    </row>
    <row r="61" spans="2:13" x14ac:dyDescent="0.3">
      <c r="B61" s="3" t="s">
        <v>203</v>
      </c>
      <c r="C61" s="18" t="s">
        <v>210</v>
      </c>
      <c r="D61" s="19">
        <f>E61/100*25</f>
        <v>12.6</v>
      </c>
      <c r="E61" s="19">
        <f>(EW40+EZ40+FC40+FF40+FI40)/5</f>
        <v>50.4</v>
      </c>
    </row>
    <row r="62" spans="2:13" x14ac:dyDescent="0.3">
      <c r="B62" s="3" t="s">
        <v>204</v>
      </c>
      <c r="C62" s="18" t="s">
        <v>210</v>
      </c>
      <c r="D62" s="19">
        <f>E62/100*25</f>
        <v>10.4</v>
      </c>
      <c r="E62" s="19">
        <f>(EX40+FA40+FD40+FG40+FJ40)/5</f>
        <v>41.6</v>
      </c>
    </row>
    <row r="63" spans="2:13" x14ac:dyDescent="0.3">
      <c r="B63" s="3" t="s">
        <v>205</v>
      </c>
      <c r="C63" s="18" t="s">
        <v>210</v>
      </c>
      <c r="D63" s="19">
        <f>E63/100*25</f>
        <v>2</v>
      </c>
      <c r="E63" s="19">
        <f>(EY40+FB40+FE40+FH40+FK40)/5</f>
        <v>8</v>
      </c>
    </row>
    <row r="64" spans="2:13" x14ac:dyDescent="0.3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2025-05-02T08:02:02Z</dcterms:modified>
</cp:coreProperties>
</file>